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Calendrier Dispo Compétitions" sheetId="1" r:id="rId1"/>
    <sheet name="Compo Equipes &amp; Résultats" sheetId="2" r:id="rId2"/>
  </sheets>
  <definedNames>
    <definedName name="Excel_BuiltIn__FilterDatabase" localSheetId="0">'Calendrier Dispo Compétitions'!$A$7:$O$29</definedName>
  </definedNames>
  <calcPr fullCalcOnLoad="1"/>
</workbook>
</file>

<file path=xl/sharedStrings.xml><?xml version="1.0" encoding="utf-8"?>
<sst xmlns="http://schemas.openxmlformats.org/spreadsheetml/2006/main" count="273" uniqueCount="154">
  <si>
    <t>J1</t>
  </si>
  <si>
    <t>J ???</t>
  </si>
  <si>
    <t>Div 1   St Jean Mts</t>
  </si>
  <si>
    <t>Div 1  Sablé Solesme</t>
  </si>
  <si>
    <t>Div 1  Nantes Erdre</t>
  </si>
  <si>
    <t>Div 4    Baugé</t>
  </si>
  <si>
    <t>Div 4    Avrillé</t>
  </si>
  <si>
    <t>Div 4    Ile d’Or</t>
  </si>
  <si>
    <t>En attente de validation</t>
  </si>
  <si>
    <t>Div 5   Anjou</t>
  </si>
  <si>
    <t>Coupe l’Ouest</t>
  </si>
  <si>
    <t>Div 5    Savenay</t>
  </si>
  <si>
    <t>Div 5  Pornic</t>
  </si>
  <si>
    <t>Compétition des Compétiteurs</t>
  </si>
  <si>
    <t>Départ.  Les Olonnes</t>
  </si>
  <si>
    <t>Guérande</t>
  </si>
  <si>
    <t>Départ.  Savenay</t>
  </si>
  <si>
    <t>Cholet</t>
  </si>
  <si>
    <t>A/R</t>
  </si>
  <si>
    <t>Nom</t>
  </si>
  <si>
    <t>Licence</t>
  </si>
  <si>
    <t>Index</t>
  </si>
  <si>
    <t>Abonnement</t>
  </si>
  <si>
    <t>Tél :</t>
  </si>
  <si>
    <t>7-mars</t>
  </si>
  <si>
    <t>Présence</t>
  </si>
  <si>
    <t>Verre de l’amitié</t>
  </si>
  <si>
    <t>R</t>
  </si>
  <si>
    <t>LE BOEUF Philippe</t>
  </si>
  <si>
    <t>Blue green France</t>
  </si>
  <si>
    <t>07 69 99 00 57</t>
  </si>
  <si>
    <t>J1 – Div 1</t>
  </si>
  <si>
    <t>A</t>
  </si>
  <si>
    <t>DESCHAMPS  Alain</t>
  </si>
  <si>
    <t>Carquefou</t>
  </si>
  <si>
    <t>06 64 99 89 00</t>
  </si>
  <si>
    <t>plus dispo</t>
  </si>
  <si>
    <t>MONTAGNE Olivier</t>
  </si>
  <si>
    <t>06 22 80 04 66</t>
  </si>
  <si>
    <t>CARIOU Stéphane</t>
  </si>
  <si>
    <t>06 87 49 26 62</t>
  </si>
  <si>
    <t>GOURVEZ Bernard</t>
  </si>
  <si>
    <t>St Sébastien</t>
  </si>
  <si>
    <t>06 86 43 81 82</t>
  </si>
  <si>
    <t>JACCAZ Pascal</t>
  </si>
  <si>
    <t>06 83 21 24 19</t>
  </si>
  <si>
    <t>BARITEAU Camille</t>
  </si>
  <si>
    <t>06 43 01 32 36</t>
  </si>
  <si>
    <t>CHEVALIER Serge</t>
  </si>
  <si>
    <t>06 82 00 29 68</t>
  </si>
  <si>
    <t>CULADET Philippe</t>
  </si>
  <si>
    <t>06 33 40 19 94</t>
  </si>
  <si>
    <t>MAGNAN DIDIER</t>
  </si>
  <si>
    <t>06 16 63 11 42</t>
  </si>
  <si>
    <t>MALIBA  Franck</t>
  </si>
  <si>
    <t>06 42 22 92 59</t>
  </si>
  <si>
    <t>PROUST Joël</t>
  </si>
  <si>
    <t>06 24 73 35 15</t>
  </si>
  <si>
    <t>CHAMPION Michel</t>
  </si>
  <si>
    <t>06 42 17 85 87</t>
  </si>
  <si>
    <t>GERBAUD Bertrand</t>
  </si>
  <si>
    <t>06 04 02 62 32</t>
  </si>
  <si>
    <t>DESHAYES Jean-François</t>
  </si>
  <si>
    <t>Mesquer Guérande</t>
  </si>
  <si>
    <t>06 37 82 98 34</t>
  </si>
  <si>
    <t>BOUIX Sébastien</t>
  </si>
  <si>
    <t>06 60 96 57 53</t>
  </si>
  <si>
    <t>DELARUE David</t>
  </si>
  <si>
    <t>06 68 89 91 50</t>
  </si>
  <si>
    <t>EDME Patrick</t>
  </si>
  <si>
    <t>06 33 42 30 63</t>
  </si>
  <si>
    <t>PELLERIN  Jacques</t>
  </si>
  <si>
    <t>06 62 10 20 50</t>
  </si>
  <si>
    <t>QUEYROI Pascal</t>
  </si>
  <si>
    <t>06 58 57 49 69</t>
  </si>
  <si>
    <t>COURTIN Jean Jacques</t>
  </si>
  <si>
    <t>06 52 24 85 20</t>
  </si>
  <si>
    <t>GOUVIAC Laurent</t>
  </si>
  <si>
    <t>06 61 11 83 28</t>
  </si>
  <si>
    <t>Besoin</t>
  </si>
  <si>
    <t>Date</t>
  </si>
  <si>
    <t>Journée 1</t>
  </si>
  <si>
    <t>ANNULE</t>
  </si>
  <si>
    <t>Journée 2</t>
  </si>
  <si>
    <t>Journée 3</t>
  </si>
  <si>
    <t>Journée 4</t>
  </si>
  <si>
    <t>Journée 5</t>
  </si>
  <si>
    <t>Div 1</t>
  </si>
  <si>
    <t>1ère journée</t>
  </si>
  <si>
    <t>C-BRUT</t>
  </si>
  <si>
    <t>Golf</t>
  </si>
  <si>
    <t>St Jean de Monts</t>
  </si>
  <si>
    <t>ASMN</t>
  </si>
  <si>
    <t>Sablé Solesme</t>
  </si>
  <si>
    <t>ALC 44</t>
  </si>
  <si>
    <t xml:space="preserve"> </t>
  </si>
  <si>
    <t>Nantes Erdre</t>
  </si>
  <si>
    <t>ASPTT</t>
  </si>
  <si>
    <r>
      <rPr>
        <b/>
        <sz val="8"/>
        <color indexed="8"/>
        <rFont val="Arial"/>
        <family val="2"/>
      </rPr>
      <t>1</t>
    </r>
    <r>
      <rPr>
        <b/>
        <vertAlign val="superscript"/>
        <sz val="8"/>
        <color indexed="8"/>
        <rFont val="Arial"/>
        <family val="2"/>
      </rPr>
      <t>er</t>
    </r>
  </si>
  <si>
    <t>ASPEIN</t>
  </si>
  <si>
    <t>Division</t>
  </si>
  <si>
    <t>D1 – T1 à 9h00 et 9h10</t>
  </si>
  <si>
    <t>P 5 &amp; 1</t>
  </si>
  <si>
    <t>D1 – T1 à 9h40 et 9h50</t>
  </si>
  <si>
    <r>
      <rPr>
        <b/>
        <sz val="8"/>
        <color indexed="8"/>
        <rFont val="Arial"/>
        <family val="2"/>
      </rPr>
      <t>2</t>
    </r>
    <r>
      <rPr>
        <b/>
        <vertAlign val="superscript"/>
        <sz val="8"/>
        <color indexed="8"/>
        <rFont val="Arial"/>
        <family val="2"/>
      </rPr>
      <t>e</t>
    </r>
  </si>
  <si>
    <t>2F OPEN 49</t>
  </si>
  <si>
    <t>N° 1</t>
  </si>
  <si>
    <t>Philippe Le Boeuf</t>
  </si>
  <si>
    <t>P</t>
  </si>
  <si>
    <t>P2&amp;1</t>
  </si>
  <si>
    <r>
      <rPr>
        <b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e</t>
    </r>
  </si>
  <si>
    <t>N° 2</t>
  </si>
  <si>
    <t>Olivier Montagne</t>
  </si>
  <si>
    <t>+ 1</t>
  </si>
  <si>
    <t>G +1</t>
  </si>
  <si>
    <r>
      <rPr>
        <b/>
        <sz val="8"/>
        <rFont val="Arial"/>
        <family val="2"/>
      </rPr>
      <t>4</t>
    </r>
    <r>
      <rPr>
        <b/>
        <vertAlign val="superscript"/>
        <sz val="8"/>
        <rFont val="Arial"/>
        <family val="2"/>
      </rPr>
      <t>e</t>
    </r>
  </si>
  <si>
    <t>N° 3</t>
  </si>
  <si>
    <t>Stéphane Cariou</t>
  </si>
  <si>
    <t>F</t>
  </si>
  <si>
    <t>P4&amp;3</t>
  </si>
  <si>
    <r>
      <rPr>
        <b/>
        <sz val="8"/>
        <color indexed="8"/>
        <rFont val="Arial"/>
        <family val="2"/>
      </rPr>
      <t>5</t>
    </r>
    <r>
      <rPr>
        <b/>
        <vertAlign val="superscript"/>
        <sz val="8"/>
        <color indexed="8"/>
        <rFont val="Arial"/>
        <family val="2"/>
      </rPr>
      <t>e</t>
    </r>
  </si>
  <si>
    <t>N° 4</t>
  </si>
  <si>
    <t>Alain Deschamps</t>
  </si>
  <si>
    <r>
      <rPr>
        <b/>
        <sz val="8"/>
        <color indexed="8"/>
        <rFont val="Arial"/>
        <family val="2"/>
      </rPr>
      <t>6</t>
    </r>
    <r>
      <rPr>
        <b/>
        <vertAlign val="superscript"/>
        <sz val="8"/>
        <color indexed="8"/>
        <rFont val="Arial"/>
        <family val="2"/>
      </rPr>
      <t>e</t>
    </r>
  </si>
  <si>
    <t>ASGEN</t>
  </si>
  <si>
    <t>Div 4  A</t>
  </si>
  <si>
    <t>Baugé</t>
  </si>
  <si>
    <t>AGJSEP</t>
  </si>
  <si>
    <t>Avrillé</t>
  </si>
  <si>
    <t>AS ALBA</t>
  </si>
  <si>
    <t>Ile d’Or</t>
  </si>
  <si>
    <t>D4A T1 à 9h40 et 9h50</t>
  </si>
  <si>
    <t>D4A T1 à 9h00 et 9h10</t>
  </si>
  <si>
    <t>ASLAN</t>
  </si>
  <si>
    <t>ASCM</t>
  </si>
  <si>
    <t xml:space="preserve">P  </t>
  </si>
  <si>
    <t>Div 5 A</t>
  </si>
  <si>
    <t>Golf d’Anjou</t>
  </si>
  <si>
    <t>Savenay</t>
  </si>
  <si>
    <t>SGTD Total</t>
  </si>
  <si>
    <t>Pornic</t>
  </si>
  <si>
    <t>ORANGE MLK</t>
  </si>
  <si>
    <t xml:space="preserve">Orange MLK  </t>
  </si>
  <si>
    <t>D5 – T1 à 9h40 et 9h50</t>
  </si>
  <si>
    <t>P 4,5 à 1,5</t>
  </si>
  <si>
    <t>D5 – T1 à 9h20 et 9h30</t>
  </si>
  <si>
    <t>ATSCAF 44</t>
  </si>
  <si>
    <t>SOREGOR</t>
  </si>
  <si>
    <t>REPORTEE</t>
  </si>
  <si>
    <t>Dépt</t>
  </si>
  <si>
    <t>Brut</t>
  </si>
  <si>
    <t>Net</t>
  </si>
  <si>
    <t>Les Olonnes</t>
  </si>
  <si>
    <t>Départemental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</si>
</sst>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C]General"/>
    <numFmt numFmtId="166" formatCode="#\ ##\ ##\ ##\ #0"/>
    <numFmt numFmtId="167" formatCode="d\-mmm"/>
    <numFmt numFmtId="168" formatCode="dd/mm/yy"/>
    <numFmt numFmtId="169" formatCode="d\-mmm\-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7" fillId="18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Alignment="0" applyProtection="0"/>
    <xf numFmtId="0" fontId="9" fillId="7" borderId="1" applyNumberFormat="0" applyAlignment="0" applyProtection="0"/>
    <xf numFmtId="0" fontId="10" fillId="19" borderId="0" applyNumberFormat="0" applyBorder="0" applyAlignment="0" applyProtection="0"/>
    <xf numFmtId="165" fontId="0" fillId="0" borderId="0">
      <alignment/>
      <protection/>
    </xf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4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4" borderId="1" applyNumberFormat="0" applyAlignment="0" applyProtection="0"/>
    <xf numFmtId="9" fontId="0" fillId="0" borderId="0" applyFill="0" applyBorder="0" applyAlignment="0" applyProtection="0"/>
    <xf numFmtId="0" fontId="21" fillId="20" borderId="0" applyNumberFormat="0" applyBorder="0" applyAlignment="0" applyProtection="0"/>
    <xf numFmtId="0" fontId="22" fillId="18" borderId="4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2" borderId="9" applyNumberFormat="0" applyAlignment="0" applyProtection="0"/>
    <xf numFmtId="0" fontId="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64" fontId="31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2" fillId="23" borderId="10" xfId="0" applyNumberFormat="1" applyFont="1" applyFill="1" applyBorder="1" applyAlignment="1">
      <alignment horizontal="center" vertical="center"/>
    </xf>
    <xf numFmtId="49" fontId="32" fillId="10" borderId="10" xfId="0" applyNumberFormat="1" applyFont="1" applyFill="1" applyBorder="1" applyAlignment="1">
      <alignment horizontal="center" vertical="center"/>
    </xf>
    <xf numFmtId="0" fontId="33" fillId="23" borderId="1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1" fillId="10" borderId="0" xfId="0" applyFont="1" applyFill="1" applyAlignment="1">
      <alignment/>
    </xf>
    <xf numFmtId="1" fontId="30" fillId="0" borderId="10" xfId="0" applyNumberFormat="1" applyFont="1" applyFill="1" applyBorder="1" applyAlignment="1">
      <alignment horizontal="center" vertical="center"/>
    </xf>
    <xf numFmtId="0" fontId="33" fillId="10" borderId="10" xfId="0" applyFont="1" applyFill="1" applyBorder="1" applyAlignment="1">
      <alignment horizontal="center" vertical="center"/>
    </xf>
    <xf numFmtId="0" fontId="30" fillId="23" borderId="10" xfId="0" applyFont="1" applyFill="1" applyBorder="1" applyAlignment="1">
      <alignment horizontal="center" vertical="center"/>
    </xf>
    <xf numFmtId="166" fontId="30" fillId="0" borderId="0" xfId="50" applyNumberFormat="1" applyFont="1" applyFill="1" applyBorder="1" applyAlignment="1">
      <alignment horizontal="center" vertical="center"/>
      <protection/>
    </xf>
    <xf numFmtId="0" fontId="30" fillId="25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164" fontId="31" fillId="0" borderId="0" xfId="0" applyNumberFormat="1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167" fontId="33" fillId="27" borderId="10" xfId="0" applyNumberFormat="1" applyFont="1" applyFill="1" applyBorder="1" applyAlignment="1">
      <alignment horizontal="center" vertical="center"/>
    </xf>
    <xf numFmtId="167" fontId="30" fillId="25" borderId="0" xfId="0" applyNumberFormat="1" applyFont="1" applyFill="1" applyBorder="1" applyAlignment="1">
      <alignment horizontal="center" vertical="center"/>
    </xf>
    <xf numFmtId="167" fontId="30" fillId="7" borderId="11" xfId="0" applyNumberFormat="1" applyFont="1" applyFill="1" applyBorder="1" applyAlignment="1">
      <alignment horizontal="center" vertical="center"/>
    </xf>
    <xf numFmtId="167" fontId="30" fillId="8" borderId="11" xfId="0" applyNumberFormat="1" applyFont="1" applyFill="1" applyBorder="1" applyAlignment="1">
      <alignment horizontal="center" vertical="center"/>
    </xf>
    <xf numFmtId="167" fontId="30" fillId="0" borderId="11" xfId="0" applyNumberFormat="1" applyFont="1" applyFill="1" applyBorder="1" applyAlignment="1">
      <alignment horizontal="center" vertical="center"/>
    </xf>
    <xf numFmtId="49" fontId="30" fillId="7" borderId="10" xfId="0" applyNumberFormat="1" applyFont="1" applyFill="1" applyBorder="1" applyAlignment="1">
      <alignment horizontal="center" vertical="center"/>
    </xf>
    <xf numFmtId="167" fontId="33" fillId="28" borderId="10" xfId="0" applyNumberFormat="1" applyFont="1" applyFill="1" applyBorder="1" applyAlignment="1">
      <alignment horizontal="center" vertical="center"/>
    </xf>
    <xf numFmtId="167" fontId="33" fillId="10" borderId="10" xfId="0" applyNumberFormat="1" applyFont="1" applyFill="1" applyBorder="1" applyAlignment="1">
      <alignment horizontal="center" vertical="center"/>
    </xf>
    <xf numFmtId="167" fontId="33" fillId="25" borderId="10" xfId="0" applyNumberFormat="1" applyFont="1" applyFill="1" applyBorder="1" applyAlignment="1">
      <alignment horizontal="center" vertical="center"/>
    </xf>
    <xf numFmtId="167" fontId="33" fillId="0" borderId="1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67" fontId="30" fillId="0" borderId="10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" fontId="30" fillId="23" borderId="10" xfId="0" applyNumberFormat="1" applyFont="1" applyFill="1" applyBorder="1" applyAlignment="1">
      <alignment horizontal="center" vertical="center"/>
    </xf>
    <xf numFmtId="49" fontId="30" fillId="10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Alignment="1">
      <alignment horizontal="center" vertical="center"/>
    </xf>
    <xf numFmtId="167" fontId="30" fillId="0" borderId="0" xfId="0" applyNumberFormat="1" applyFont="1" applyFill="1" applyBorder="1" applyAlignment="1">
      <alignment horizontal="center" vertical="center"/>
    </xf>
    <xf numFmtId="167" fontId="30" fillId="0" borderId="0" xfId="0" applyNumberFormat="1" applyFont="1" applyBorder="1" applyAlignment="1">
      <alignment horizontal="center" vertical="center"/>
    </xf>
    <xf numFmtId="167" fontId="30" fillId="0" borderId="0" xfId="0" applyNumberFormat="1" applyFont="1" applyAlignment="1">
      <alignment horizontal="center" vertical="center"/>
    </xf>
    <xf numFmtId="1" fontId="30" fillId="10" borderId="1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/>
      <protection/>
    </xf>
    <xf numFmtId="164" fontId="30" fillId="0" borderId="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2" fillId="23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0" fillId="23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67" fontId="30" fillId="0" borderId="10" xfId="0" applyNumberFormat="1" applyFont="1" applyFill="1" applyBorder="1" applyAlignment="1">
      <alignment horizontal="center"/>
    </xf>
    <xf numFmtId="0" fontId="32" fillId="23" borderId="10" xfId="0" applyFont="1" applyFill="1" applyBorder="1" applyAlignment="1">
      <alignment horizontal="center"/>
    </xf>
    <xf numFmtId="164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 vertical="center"/>
    </xf>
    <xf numFmtId="1" fontId="30" fillId="1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30" fillId="23" borderId="0" xfId="0" applyFont="1" applyFill="1" applyBorder="1" applyAlignment="1">
      <alignment horizontal="center"/>
    </xf>
    <xf numFmtId="0" fontId="30" fillId="6" borderId="10" xfId="0" applyFont="1" applyFill="1" applyBorder="1" applyAlignment="1">
      <alignment horizontal="center" vertical="center"/>
    </xf>
    <xf numFmtId="0" fontId="30" fillId="6" borderId="10" xfId="0" applyNumberFormat="1" applyFont="1" applyFill="1" applyBorder="1" applyAlignment="1">
      <alignment horizontal="center" vertical="center"/>
    </xf>
    <xf numFmtId="0" fontId="30" fillId="10" borderId="1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 applyProtection="1">
      <alignment horizontal="center"/>
      <protection/>
    </xf>
    <xf numFmtId="1" fontId="30" fillId="0" borderId="10" xfId="0" applyNumberFormat="1" applyFont="1" applyFill="1" applyBorder="1" applyAlignment="1" applyProtection="1">
      <alignment horizontal="center"/>
      <protection/>
    </xf>
    <xf numFmtId="164" fontId="30" fillId="0" borderId="10" xfId="0" applyNumberFormat="1" applyFont="1" applyFill="1" applyBorder="1" applyAlignment="1" applyProtection="1">
      <alignment horizontal="center"/>
      <protection/>
    </xf>
    <xf numFmtId="49" fontId="30" fillId="18" borderId="10" xfId="0" applyNumberFormat="1" applyFont="1" applyFill="1" applyBorder="1" applyAlignment="1" applyProtection="1">
      <alignment horizontal="center"/>
      <protection/>
    </xf>
    <xf numFmtId="0" fontId="30" fillId="0" borderId="10" xfId="0" applyFont="1" applyFill="1" applyBorder="1" applyAlignment="1">
      <alignment horizontal="center" vertical="center" wrapText="1"/>
    </xf>
    <xf numFmtId="167" fontId="30" fillId="0" borderId="13" xfId="0" applyNumberFormat="1" applyFont="1" applyFill="1" applyBorder="1" applyAlignment="1">
      <alignment horizontal="center" vertical="center"/>
    </xf>
    <xf numFmtId="0" fontId="30" fillId="23" borderId="13" xfId="0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164" fontId="30" fillId="0" borderId="13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8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23" borderId="12" xfId="0" applyFont="1" applyFill="1" applyBorder="1" applyAlignment="1">
      <alignment horizontal="center" vertical="center"/>
    </xf>
    <xf numFmtId="169" fontId="36" fillId="23" borderId="14" xfId="0" applyNumberFormat="1" applyFont="1" applyFill="1" applyBorder="1" applyAlignment="1">
      <alignment horizontal="center" vertical="center" wrapText="1"/>
    </xf>
    <xf numFmtId="169" fontId="37" fillId="29" borderId="10" xfId="0" applyNumberFormat="1" applyFont="1" applyFill="1" applyBorder="1" applyAlignment="1">
      <alignment horizontal="center" vertical="center"/>
    </xf>
    <xf numFmtId="168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9" fontId="36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0" fontId="36" fillId="3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20" borderId="12" xfId="0" applyFont="1" applyFill="1" applyBorder="1" applyAlignment="1">
      <alignment horizontal="center" vertical="center"/>
    </xf>
    <xf numFmtId="0" fontId="38" fillId="2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2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49" fontId="36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25" xfId="0" applyNumberFormat="1" applyFont="1" applyFill="1" applyBorder="1" applyAlignment="1">
      <alignment horizontal="center" vertical="center"/>
    </xf>
    <xf numFmtId="0" fontId="36" fillId="23" borderId="25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9" fontId="34" fillId="0" borderId="0" xfId="0" applyNumberFormat="1" applyFont="1" applyAlignment="1">
      <alignment vertical="center"/>
    </xf>
    <xf numFmtId="169" fontId="35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35" fillId="0" borderId="0" xfId="0" applyNumberFormat="1" applyFont="1" applyBorder="1" applyAlignment="1">
      <alignment horizontal="center" vertical="center"/>
    </xf>
    <xf numFmtId="169" fontId="37" fillId="0" borderId="0" xfId="0" applyNumberFormat="1" applyFont="1" applyFill="1" applyBorder="1" applyAlignment="1">
      <alignment horizontal="center" vertical="center"/>
    </xf>
    <xf numFmtId="169" fontId="36" fillId="23" borderId="10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169" fontId="43" fillId="0" borderId="0" xfId="0" applyNumberFormat="1" applyFont="1" applyFill="1" applyBorder="1" applyAlignment="1">
      <alignment horizontal="center" vertical="center"/>
    </xf>
    <xf numFmtId="169" fontId="39" fillId="0" borderId="0" xfId="0" applyNumberFormat="1" applyFont="1" applyFill="1" applyBorder="1" applyAlignment="1">
      <alignment horizontal="center" vertical="center"/>
    </xf>
    <xf numFmtId="169" fontId="35" fillId="0" borderId="0" xfId="0" applyNumberFormat="1" applyFont="1" applyAlignment="1">
      <alignment horizontal="center" vertical="center"/>
    </xf>
    <xf numFmtId="0" fontId="41" fillId="30" borderId="12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164" fontId="39" fillId="0" borderId="0" xfId="64" applyNumberFormat="1" applyFont="1" applyFill="1" applyBorder="1" applyAlignment="1">
      <alignment horizontal="center" vertical="center"/>
      <protection/>
    </xf>
    <xf numFmtId="0" fontId="36" fillId="23" borderId="12" xfId="0" applyNumberFormat="1" applyFont="1" applyFill="1" applyBorder="1" applyAlignment="1">
      <alignment horizontal="center" vertical="center"/>
    </xf>
    <xf numFmtId="0" fontId="36" fillId="31" borderId="12" xfId="0" applyFont="1" applyFill="1" applyBorder="1" applyAlignment="1">
      <alignment horizontal="center" vertical="center"/>
    </xf>
    <xf numFmtId="0" fontId="36" fillId="20" borderId="14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1" fontId="36" fillId="0" borderId="28" xfId="0" applyNumberFormat="1" applyFont="1" applyFill="1" applyBorder="1" applyAlignment="1">
      <alignment horizontal="center" vertical="center"/>
    </xf>
    <xf numFmtId="1" fontId="36" fillId="0" borderId="29" xfId="0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32" borderId="12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49" fontId="35" fillId="0" borderId="31" xfId="0" applyNumberFormat="1" applyFont="1" applyFill="1" applyBorder="1" applyAlignment="1">
      <alignment horizontal="center" vertical="center"/>
    </xf>
    <xf numFmtId="49" fontId="35" fillId="0" borderId="32" xfId="0" applyNumberFormat="1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35" fillId="0" borderId="33" xfId="0" applyNumberFormat="1" applyFont="1" applyFill="1" applyBorder="1" applyAlignment="1">
      <alignment horizontal="center" vertical="center"/>
    </xf>
    <xf numFmtId="49" fontId="35" fillId="0" borderId="34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0" fillId="23" borderId="10" xfId="0" applyFont="1" applyFill="1" applyBorder="1" applyAlignment="1">
      <alignment horizontal="center" vertical="center"/>
    </xf>
    <xf numFmtId="0" fontId="33" fillId="27" borderId="10" xfId="0" applyFont="1" applyFill="1" applyBorder="1" applyAlignment="1">
      <alignment horizontal="center" vertical="center"/>
    </xf>
    <xf numFmtId="49" fontId="36" fillId="28" borderId="27" xfId="0" applyNumberFormat="1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  <xf numFmtId="49" fontId="36" fillId="20" borderId="10" xfId="0" applyNumberFormat="1" applyFont="1" applyFill="1" applyBorder="1" applyAlignment="1">
      <alignment horizontal="center" vertical="center"/>
    </xf>
    <xf numFmtId="49" fontId="36" fillId="0" borderId="28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20" borderId="28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 1 1" xfId="33"/>
    <cellStyle name="Accent 2 1" xfId="34"/>
    <cellStyle name="Accent 3 1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 1" xfId="44"/>
    <cellStyle name="Calcul" xfId="45"/>
    <cellStyle name="Cellule liée" xfId="46"/>
    <cellStyle name="Commentaire" xfId="47"/>
    <cellStyle name="Entrée" xfId="48"/>
    <cellStyle name="Error 1" xfId="49"/>
    <cellStyle name="Excel Built-in Normal" xfId="50"/>
    <cellStyle name="Footnote 1" xfId="51"/>
    <cellStyle name="Good 1" xfId="52"/>
    <cellStyle name="Heading 1 1" xfId="53"/>
    <cellStyle name="Heading 2 1" xfId="54"/>
    <cellStyle name="Heading 3" xfId="55"/>
    <cellStyle name="Hyperlink 1" xfId="56"/>
    <cellStyle name="Insatisfaisant" xfId="57"/>
    <cellStyle name="Comma" xfId="58"/>
    <cellStyle name="Comma [0]" xfId="59"/>
    <cellStyle name="Currency" xfId="60"/>
    <cellStyle name="Currency [0]" xfId="61"/>
    <cellStyle name="Neutral 1" xfId="62"/>
    <cellStyle name="Neutre" xfId="63"/>
    <cellStyle name="Normal_Resultats_13_championnat_130907_01" xfId="64"/>
    <cellStyle name="Note 1" xfId="65"/>
    <cellStyle name="Percent" xfId="66"/>
    <cellStyle name="Satisfaisant" xfId="67"/>
    <cellStyle name="Sortie" xfId="68"/>
    <cellStyle name="Status 1" xfId="69"/>
    <cellStyle name="Text 1" xfId="70"/>
    <cellStyle name="Texte explicatif" xfId="71"/>
    <cellStyle name="Titre" xfId="72"/>
    <cellStyle name="Titre 1" xfId="73"/>
    <cellStyle name="Titre 1" xfId="74"/>
    <cellStyle name="Titre 2" xfId="75"/>
    <cellStyle name="Titre 3" xfId="76"/>
    <cellStyle name="Titre 4" xfId="77"/>
    <cellStyle name="Total" xfId="78"/>
    <cellStyle name="Vérification" xfId="79"/>
    <cellStyle name="Warning 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66"/>
      <rgbColor rgb="00CCFF99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FF66FF"/>
      <rgbColor rgb="00FFCCCC"/>
      <rgbColor rgb="003366FF"/>
      <rgbColor rgb="0033CCCC"/>
      <rgbColor rgb="00CC99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4"/>
  <sheetViews>
    <sheetView zoomScale="75" zoomScaleNormal="75" zoomScalePageLayoutView="0" workbookViewId="0" topLeftCell="A1">
      <selection activeCell="H36" sqref="H36"/>
    </sheetView>
  </sheetViews>
  <sheetFormatPr defaultColWidth="11.57421875" defaultRowHeight="12.75"/>
  <cols>
    <col min="1" max="1" width="4.57421875" style="1" customWidth="1"/>
    <col min="2" max="2" width="22.28125" style="2" customWidth="1"/>
    <col min="3" max="3" width="12.00390625" style="3" bestFit="1" customWidth="1"/>
    <col min="4" max="4" width="6.00390625" style="4" customWidth="1"/>
    <col min="5" max="5" width="16.57421875" style="2" customWidth="1"/>
    <col min="6" max="6" width="15.140625" style="5" customWidth="1"/>
    <col min="7" max="7" width="16.7109375" style="1" customWidth="1"/>
    <col min="8" max="8" width="11.57421875" style="1" customWidth="1"/>
    <col min="9" max="9" width="18.8515625" style="2" customWidth="1"/>
    <col min="10" max="10" width="11.57421875" style="1" customWidth="1"/>
    <col min="11" max="11" width="12.8515625" style="1" customWidth="1"/>
    <col min="12" max="12" width="11.57421875" style="1" customWidth="1"/>
    <col min="13" max="13" width="14.7109375" style="1" customWidth="1"/>
    <col min="14" max="14" width="11.57421875" style="1" customWidth="1"/>
    <col min="15" max="15" width="17.28125" style="1" customWidth="1"/>
    <col min="16" max="16" width="3.57421875" style="6" customWidth="1"/>
    <col min="17" max="17" width="9.140625" style="6" customWidth="1"/>
    <col min="18" max="18" width="15.28125" style="7" customWidth="1"/>
    <col min="19" max="19" width="11.57421875" style="8" customWidth="1"/>
    <col min="20" max="22" width="11.57421875" style="2" customWidth="1"/>
    <col min="23" max="23" width="11.57421875" style="6" customWidth="1"/>
    <col min="24" max="24" width="11.57421875" style="9" customWidth="1"/>
    <col min="25" max="25" width="11.57421875" style="10" customWidth="1"/>
    <col min="26" max="26" width="11.57421875" style="11" customWidth="1"/>
    <col min="27" max="207" width="11.57421875" style="10" customWidth="1"/>
    <col min="208" max="252" width="11.57421875" style="2" customWidth="1"/>
    <col min="253" max="16384" width="11.57421875" style="12" customWidth="1"/>
  </cols>
  <sheetData>
    <row r="1" spans="2:240" s="9" customFormat="1" ht="12">
      <c r="B1" s="13"/>
      <c r="C1" s="13"/>
      <c r="D1" s="13"/>
      <c r="E1" s="13"/>
      <c r="F1" s="14"/>
      <c r="G1" s="15" t="s">
        <v>0</v>
      </c>
      <c r="H1" s="16"/>
      <c r="I1" s="17" t="s">
        <v>1</v>
      </c>
      <c r="J1" s="16"/>
      <c r="K1" s="18"/>
      <c r="L1" s="16"/>
      <c r="M1" s="17" t="s">
        <v>1</v>
      </c>
      <c r="N1" s="16"/>
      <c r="O1" s="17" t="s">
        <v>1</v>
      </c>
      <c r="P1" s="8"/>
      <c r="R1" s="7"/>
      <c r="S1" s="8"/>
      <c r="T1" s="8"/>
      <c r="U1" s="8"/>
      <c r="V1" s="8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</row>
    <row r="2" spans="2:240" s="11" customFormat="1" ht="12">
      <c r="B2" s="20"/>
      <c r="C2" s="20"/>
      <c r="D2" s="13"/>
      <c r="E2" s="20"/>
      <c r="F2" s="21"/>
      <c r="G2" s="22" t="s">
        <v>2</v>
      </c>
      <c r="H2" s="23"/>
      <c r="I2" s="22" t="s">
        <v>3</v>
      </c>
      <c r="J2" s="23"/>
      <c r="K2" s="18"/>
      <c r="L2" s="23"/>
      <c r="M2" s="24"/>
      <c r="N2" s="23"/>
      <c r="O2" s="22" t="s">
        <v>4</v>
      </c>
      <c r="P2" s="2"/>
      <c r="Q2" s="9"/>
      <c r="R2" s="7"/>
      <c r="S2" s="8"/>
      <c r="T2" s="2"/>
      <c r="U2" s="2"/>
      <c r="V2" s="2"/>
      <c r="W2" s="9"/>
      <c r="X2" s="9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2:240" s="11" customFormat="1" ht="12">
      <c r="B3" s="2"/>
      <c r="C3" s="20"/>
      <c r="D3" s="13"/>
      <c r="E3" s="2"/>
      <c r="F3" s="21"/>
      <c r="G3" s="22"/>
      <c r="H3" s="25"/>
      <c r="I3" s="22" t="s">
        <v>5</v>
      </c>
      <c r="J3" s="25"/>
      <c r="K3" s="18"/>
      <c r="L3" s="25"/>
      <c r="M3" s="22" t="s">
        <v>6</v>
      </c>
      <c r="N3" s="25"/>
      <c r="O3" s="22" t="s">
        <v>7</v>
      </c>
      <c r="P3" s="9"/>
      <c r="Q3" s="183" t="s">
        <v>8</v>
      </c>
      <c r="R3" s="183"/>
      <c r="S3" s="8"/>
      <c r="T3" s="2"/>
      <c r="U3" s="2"/>
      <c r="V3" s="2"/>
      <c r="W3" s="9"/>
      <c r="X3" s="9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</row>
    <row r="4" spans="2:240" s="9" customFormat="1" ht="12">
      <c r="B4" s="2"/>
      <c r="E4" s="2"/>
      <c r="F4" s="27"/>
      <c r="G4" s="22"/>
      <c r="H4" s="25"/>
      <c r="I4" s="22" t="s">
        <v>9</v>
      </c>
      <c r="J4" s="25"/>
      <c r="K4" s="28" t="s">
        <v>10</v>
      </c>
      <c r="L4" s="25"/>
      <c r="M4" s="22" t="s">
        <v>11</v>
      </c>
      <c r="N4" s="25"/>
      <c r="O4" s="22" t="s">
        <v>12</v>
      </c>
      <c r="P4" s="29"/>
      <c r="Q4" s="184" t="s">
        <v>13</v>
      </c>
      <c r="R4" s="184"/>
      <c r="S4" s="8"/>
      <c r="T4" s="2"/>
      <c r="U4" s="2"/>
      <c r="V4" s="2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</row>
    <row r="5" spans="2:240" s="11" customFormat="1" ht="12">
      <c r="B5" s="2"/>
      <c r="C5" s="30"/>
      <c r="D5" s="31"/>
      <c r="E5" s="2"/>
      <c r="F5" s="32"/>
      <c r="G5" s="33"/>
      <c r="H5" s="25"/>
      <c r="I5" s="33" t="s">
        <v>14</v>
      </c>
      <c r="J5" s="25"/>
      <c r="K5" s="28" t="s">
        <v>15</v>
      </c>
      <c r="L5" s="25"/>
      <c r="M5" s="24"/>
      <c r="N5" s="25"/>
      <c r="O5" s="33" t="s">
        <v>16</v>
      </c>
      <c r="P5" s="29"/>
      <c r="Q5" s="34" t="s">
        <v>17</v>
      </c>
      <c r="R5" s="35">
        <v>43750</v>
      </c>
      <c r="S5" s="8"/>
      <c r="T5" s="2"/>
      <c r="U5" s="2"/>
      <c r="V5" s="2"/>
      <c r="W5" s="9"/>
      <c r="X5" s="9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</row>
    <row r="6" spans="1:22" s="19" customFormat="1" ht="12">
      <c r="A6" s="36" t="s">
        <v>18</v>
      </c>
      <c r="B6" s="37" t="s">
        <v>19</v>
      </c>
      <c r="C6" s="38" t="s">
        <v>20</v>
      </c>
      <c r="D6" s="39" t="s">
        <v>21</v>
      </c>
      <c r="E6" s="37" t="s">
        <v>22</v>
      </c>
      <c r="F6" s="40" t="s">
        <v>23</v>
      </c>
      <c r="G6" s="41" t="s">
        <v>24</v>
      </c>
      <c r="H6" s="42"/>
      <c r="I6" s="41">
        <v>44093</v>
      </c>
      <c r="J6" s="42"/>
      <c r="K6" s="43">
        <v>44079</v>
      </c>
      <c r="L6" s="42"/>
      <c r="M6" s="41">
        <v>44107</v>
      </c>
      <c r="N6" s="42"/>
      <c r="O6" s="41">
        <v>44114</v>
      </c>
      <c r="P6" s="29">
        <f>SUM(P7:P28)</f>
        <v>22</v>
      </c>
      <c r="Q6" s="44" t="s">
        <v>25</v>
      </c>
      <c r="R6" s="45" t="s">
        <v>26</v>
      </c>
      <c r="S6" s="9"/>
      <c r="T6" s="8"/>
      <c r="U6" s="8"/>
      <c r="V6" s="8"/>
    </row>
    <row r="7" spans="1:240" s="55" customFormat="1" ht="12">
      <c r="A7" s="46" t="s">
        <v>27</v>
      </c>
      <c r="B7" s="26" t="s">
        <v>28</v>
      </c>
      <c r="C7" s="24">
        <v>511314179</v>
      </c>
      <c r="D7" s="47">
        <v>9.5</v>
      </c>
      <c r="E7" s="48" t="s">
        <v>29</v>
      </c>
      <c r="F7" s="49" t="s">
        <v>30</v>
      </c>
      <c r="G7" s="50" t="s">
        <v>31</v>
      </c>
      <c r="H7" s="51"/>
      <c r="I7" s="24"/>
      <c r="J7" s="51"/>
      <c r="K7" s="24"/>
      <c r="L7" s="51"/>
      <c r="M7" s="24"/>
      <c r="N7" s="51"/>
      <c r="O7" s="24"/>
      <c r="P7" s="29">
        <v>1</v>
      </c>
      <c r="Q7" s="52"/>
      <c r="R7" s="52"/>
      <c r="S7" s="53"/>
      <c r="T7" s="6"/>
      <c r="U7" s="6"/>
      <c r="V7" s="6"/>
      <c r="W7" s="54"/>
      <c r="X7" s="54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</row>
    <row r="8" spans="1:240" s="9" customFormat="1" ht="12">
      <c r="A8" s="46" t="s">
        <v>32</v>
      </c>
      <c r="B8" s="48" t="s">
        <v>33</v>
      </c>
      <c r="C8" s="48">
        <v>41850159</v>
      </c>
      <c r="D8" s="47">
        <v>11.2</v>
      </c>
      <c r="E8" s="48" t="s">
        <v>34</v>
      </c>
      <c r="F8" s="49" t="s">
        <v>35</v>
      </c>
      <c r="G8" s="50" t="s">
        <v>36</v>
      </c>
      <c r="H8" s="57"/>
      <c r="I8" s="24"/>
      <c r="J8" s="57"/>
      <c r="K8" s="24"/>
      <c r="L8" s="57"/>
      <c r="M8" s="24"/>
      <c r="N8" s="57"/>
      <c r="O8" s="24"/>
      <c r="P8" s="29">
        <v>1</v>
      </c>
      <c r="Q8" s="24"/>
      <c r="R8" s="24"/>
      <c r="T8" s="6"/>
      <c r="U8" s="6"/>
      <c r="V8" s="58"/>
      <c r="Y8" s="59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</row>
    <row r="9" spans="1:240" s="9" customFormat="1" ht="12">
      <c r="A9" s="48" t="s">
        <v>27</v>
      </c>
      <c r="B9" s="26" t="s">
        <v>37</v>
      </c>
      <c r="C9" s="24">
        <v>532408225</v>
      </c>
      <c r="D9" s="47">
        <v>12.6</v>
      </c>
      <c r="E9" s="48" t="s">
        <v>15</v>
      </c>
      <c r="F9" s="49" t="s">
        <v>38</v>
      </c>
      <c r="G9" s="50" t="s">
        <v>31</v>
      </c>
      <c r="H9" s="57"/>
      <c r="I9" s="24"/>
      <c r="J9" s="57"/>
      <c r="K9" s="24"/>
      <c r="L9" s="57"/>
      <c r="M9" s="24"/>
      <c r="N9" s="57"/>
      <c r="O9" s="24"/>
      <c r="P9" s="29">
        <v>1</v>
      </c>
      <c r="Q9" s="24"/>
      <c r="R9" s="24"/>
      <c r="T9" s="6"/>
      <c r="U9" s="6"/>
      <c r="V9" s="6"/>
      <c r="Y9" s="59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</row>
    <row r="10" spans="1:33" s="63" customFormat="1" ht="12">
      <c r="A10" s="46" t="s">
        <v>27</v>
      </c>
      <c r="B10" s="61" t="s">
        <v>39</v>
      </c>
      <c r="C10" s="24">
        <v>530569172</v>
      </c>
      <c r="D10" s="47">
        <v>13.2</v>
      </c>
      <c r="E10" s="48" t="s">
        <v>34</v>
      </c>
      <c r="F10" s="49" t="s">
        <v>40</v>
      </c>
      <c r="G10" s="50" t="s">
        <v>31</v>
      </c>
      <c r="H10" s="57"/>
      <c r="I10" s="24"/>
      <c r="J10" s="57"/>
      <c r="K10" s="24"/>
      <c r="L10" s="57"/>
      <c r="M10" s="24"/>
      <c r="N10" s="57"/>
      <c r="O10" s="24"/>
      <c r="P10" s="62">
        <v>1</v>
      </c>
      <c r="Q10" s="24"/>
      <c r="R10" s="24"/>
      <c r="S10" s="9"/>
      <c r="T10" s="6"/>
      <c r="U10" s="8"/>
      <c r="V10" s="8"/>
      <c r="W10" s="9"/>
      <c r="X10" s="9"/>
      <c r="Y10" s="59"/>
      <c r="Z10" s="9"/>
      <c r="AA10" s="9"/>
      <c r="AB10" s="9"/>
      <c r="AC10" s="9"/>
      <c r="AD10" s="9"/>
      <c r="AE10" s="9"/>
      <c r="AF10" s="9"/>
      <c r="AG10" s="9"/>
    </row>
    <row r="11" spans="1:33" s="63" customFormat="1" ht="12">
      <c r="A11" s="46" t="s">
        <v>27</v>
      </c>
      <c r="B11" s="64" t="s">
        <v>41</v>
      </c>
      <c r="C11" s="24">
        <v>511057046</v>
      </c>
      <c r="D11" s="47">
        <v>15.3</v>
      </c>
      <c r="E11" s="48" t="s">
        <v>42</v>
      </c>
      <c r="F11" s="49" t="s">
        <v>43</v>
      </c>
      <c r="G11" s="24"/>
      <c r="H11" s="57"/>
      <c r="I11" s="24"/>
      <c r="J11" s="57"/>
      <c r="K11" s="24"/>
      <c r="L11" s="57"/>
      <c r="M11" s="24"/>
      <c r="N11" s="57"/>
      <c r="O11" s="24"/>
      <c r="P11" s="62">
        <v>1</v>
      </c>
      <c r="Q11" s="24"/>
      <c r="R11" s="24"/>
      <c r="S11" s="9"/>
      <c r="T11" s="6"/>
      <c r="U11" s="8"/>
      <c r="V11" s="8"/>
      <c r="W11" s="9"/>
      <c r="X11" s="9"/>
      <c r="Y11" s="59"/>
      <c r="Z11" s="9"/>
      <c r="AA11" s="9"/>
      <c r="AB11" s="9"/>
      <c r="AC11" s="9"/>
      <c r="AD11" s="9"/>
      <c r="AE11" s="9"/>
      <c r="AF11" s="9"/>
      <c r="AG11" s="9"/>
    </row>
    <row r="12" spans="1:33" s="76" customFormat="1" ht="12">
      <c r="A12" s="65"/>
      <c r="B12" s="66" t="s">
        <v>44</v>
      </c>
      <c r="C12" s="48">
        <v>43015173</v>
      </c>
      <c r="D12" s="67">
        <v>15.7</v>
      </c>
      <c r="E12" s="68" t="s">
        <v>34</v>
      </c>
      <c r="F12" s="69" t="s">
        <v>45</v>
      </c>
      <c r="G12" s="70"/>
      <c r="H12" s="71"/>
      <c r="I12" s="72"/>
      <c r="J12" s="71"/>
      <c r="K12" s="72"/>
      <c r="L12" s="71"/>
      <c r="M12" s="72"/>
      <c r="N12" s="71"/>
      <c r="O12" s="72"/>
      <c r="P12" s="62">
        <v>1</v>
      </c>
      <c r="Q12" s="72"/>
      <c r="R12" s="72"/>
      <c r="S12" s="73"/>
      <c r="T12" s="74"/>
      <c r="U12" s="62"/>
      <c r="V12" s="62"/>
      <c r="W12" s="73"/>
      <c r="X12" s="73"/>
      <c r="Y12" s="75"/>
      <c r="Z12" s="73"/>
      <c r="AA12" s="73"/>
      <c r="AB12" s="73"/>
      <c r="AC12" s="73"/>
      <c r="AD12" s="73"/>
      <c r="AE12" s="73"/>
      <c r="AF12" s="73"/>
      <c r="AG12" s="73"/>
    </row>
    <row r="13" spans="1:22" s="19" customFormat="1" ht="12">
      <c r="A13" s="48" t="s">
        <v>27</v>
      </c>
      <c r="B13" s="26" t="s">
        <v>46</v>
      </c>
      <c r="C13" s="24">
        <v>46682086</v>
      </c>
      <c r="D13" s="47">
        <v>16.5</v>
      </c>
      <c r="E13" s="77"/>
      <c r="F13" s="49" t="s">
        <v>47</v>
      </c>
      <c r="G13" s="24"/>
      <c r="H13" s="57"/>
      <c r="I13" s="24"/>
      <c r="J13" s="57"/>
      <c r="K13" s="24"/>
      <c r="L13" s="57"/>
      <c r="M13" s="24"/>
      <c r="N13" s="57"/>
      <c r="O13" s="24"/>
      <c r="P13" s="29">
        <v>1</v>
      </c>
      <c r="Q13" s="24"/>
      <c r="R13" s="24"/>
      <c r="S13" s="9"/>
      <c r="T13" s="8"/>
      <c r="U13" s="8"/>
      <c r="V13" s="8"/>
    </row>
    <row r="14" spans="1:22" s="19" customFormat="1" ht="12">
      <c r="A14" s="46" t="s">
        <v>27</v>
      </c>
      <c r="B14" s="26" t="s">
        <v>48</v>
      </c>
      <c r="C14" s="24">
        <v>520469245</v>
      </c>
      <c r="D14" s="47">
        <v>16.5</v>
      </c>
      <c r="E14" s="48" t="s">
        <v>42</v>
      </c>
      <c r="F14" s="49" t="s">
        <v>49</v>
      </c>
      <c r="G14" s="24"/>
      <c r="H14" s="57"/>
      <c r="I14" s="24"/>
      <c r="J14" s="57"/>
      <c r="K14" s="24"/>
      <c r="L14" s="57"/>
      <c r="M14" s="24"/>
      <c r="N14" s="57"/>
      <c r="O14" s="24"/>
      <c r="P14" s="29">
        <v>1</v>
      </c>
      <c r="Q14" s="24"/>
      <c r="R14" s="24"/>
      <c r="S14" s="9"/>
      <c r="T14" s="8"/>
      <c r="U14" s="8"/>
      <c r="V14" s="8"/>
    </row>
    <row r="15" spans="1:22" s="19" customFormat="1" ht="12">
      <c r="A15" s="46" t="s">
        <v>32</v>
      </c>
      <c r="B15" s="26" t="s">
        <v>50</v>
      </c>
      <c r="C15" s="70">
        <v>41870157</v>
      </c>
      <c r="D15" s="47">
        <v>16.8</v>
      </c>
      <c r="E15" s="77"/>
      <c r="F15" s="49" t="s">
        <v>51</v>
      </c>
      <c r="G15" s="24"/>
      <c r="H15" s="57"/>
      <c r="I15" s="24"/>
      <c r="J15" s="57"/>
      <c r="K15" s="24"/>
      <c r="L15" s="57"/>
      <c r="M15" s="24"/>
      <c r="N15" s="57"/>
      <c r="O15" s="24"/>
      <c r="P15" s="29">
        <v>1</v>
      </c>
      <c r="Q15" s="24"/>
      <c r="R15" s="24"/>
      <c r="S15" s="9"/>
      <c r="T15" s="12"/>
      <c r="U15" s="8"/>
      <c r="V15" s="8"/>
    </row>
    <row r="16" spans="1:22" s="19" customFormat="1" ht="12">
      <c r="A16" s="46" t="s">
        <v>27</v>
      </c>
      <c r="B16" s="26" t="s">
        <v>52</v>
      </c>
      <c r="C16" s="24">
        <v>45383213</v>
      </c>
      <c r="D16" s="47">
        <v>16.8</v>
      </c>
      <c r="E16" s="77"/>
      <c r="F16" s="49" t="s">
        <v>53</v>
      </c>
      <c r="G16" s="24"/>
      <c r="H16" s="57"/>
      <c r="I16" s="24"/>
      <c r="J16" s="57"/>
      <c r="K16" s="48"/>
      <c r="L16" s="57"/>
      <c r="M16" s="24"/>
      <c r="N16" s="57"/>
      <c r="O16" s="24"/>
      <c r="P16" s="29">
        <v>1</v>
      </c>
      <c r="Q16" s="24"/>
      <c r="R16" s="24"/>
      <c r="S16" s="9"/>
      <c r="T16" s="12"/>
      <c r="U16" s="8"/>
      <c r="V16" s="8"/>
    </row>
    <row r="17" spans="1:22" s="19" customFormat="1" ht="12">
      <c r="A17" s="46" t="s">
        <v>27</v>
      </c>
      <c r="B17" s="26" t="s">
        <v>54</v>
      </c>
      <c r="C17" s="24">
        <v>544792225</v>
      </c>
      <c r="D17" s="47">
        <v>18.1</v>
      </c>
      <c r="E17" s="77"/>
      <c r="F17" s="49" t="s">
        <v>55</v>
      </c>
      <c r="G17" s="24"/>
      <c r="H17" s="57"/>
      <c r="I17" s="24"/>
      <c r="J17" s="57"/>
      <c r="K17" s="24"/>
      <c r="L17" s="57"/>
      <c r="M17" s="24"/>
      <c r="N17" s="57"/>
      <c r="O17" s="24"/>
      <c r="P17" s="29">
        <v>1</v>
      </c>
      <c r="Q17" s="24"/>
      <c r="R17" s="24"/>
      <c r="S17" s="9"/>
      <c r="T17" s="12"/>
      <c r="U17" s="8"/>
      <c r="V17" s="8"/>
    </row>
    <row r="18" spans="1:250" s="9" customFormat="1" ht="12">
      <c r="A18" s="46" t="s">
        <v>27</v>
      </c>
      <c r="B18" s="26" t="s">
        <v>56</v>
      </c>
      <c r="C18" s="24">
        <v>3861110</v>
      </c>
      <c r="D18" s="47">
        <v>18.5</v>
      </c>
      <c r="E18" s="78"/>
      <c r="F18" s="49" t="s">
        <v>57</v>
      </c>
      <c r="G18" s="70"/>
      <c r="H18" s="79"/>
      <c r="I18" s="24"/>
      <c r="J18" s="79"/>
      <c r="K18" s="24"/>
      <c r="L18" s="79"/>
      <c r="M18" s="24"/>
      <c r="N18" s="79"/>
      <c r="O18" s="24"/>
      <c r="P18" s="29">
        <v>1</v>
      </c>
      <c r="Q18" s="24"/>
      <c r="R18" s="24"/>
      <c r="S18" s="80"/>
      <c r="T18" s="12"/>
      <c r="U18" s="32"/>
      <c r="Y18" s="80"/>
      <c r="Z18" s="80"/>
      <c r="AA18" s="80"/>
      <c r="AB18" s="80"/>
      <c r="AC18" s="80"/>
      <c r="AF18" s="54"/>
      <c r="AI18" s="80"/>
      <c r="AJ18" s="59"/>
      <c r="AK18" s="32"/>
      <c r="AO18" s="80"/>
      <c r="AP18" s="80"/>
      <c r="AQ18" s="80"/>
      <c r="AR18" s="80"/>
      <c r="AS18" s="80"/>
      <c r="AV18" s="54"/>
      <c r="AY18" s="80"/>
      <c r="AZ18" s="59"/>
      <c r="BA18" s="32"/>
      <c r="BE18" s="80"/>
      <c r="BF18" s="80"/>
      <c r="BG18" s="80"/>
      <c r="BH18" s="80"/>
      <c r="BI18" s="80"/>
      <c r="BL18" s="54"/>
      <c r="BO18" s="80"/>
      <c r="BP18" s="59"/>
      <c r="BQ18" s="32"/>
      <c r="BU18" s="80"/>
      <c r="BV18" s="80"/>
      <c r="BW18" s="80"/>
      <c r="BX18" s="80"/>
      <c r="BY18" s="80"/>
      <c r="CB18" s="54"/>
      <c r="CE18" s="80"/>
      <c r="CF18" s="59"/>
      <c r="CG18" s="32"/>
      <c r="CK18" s="80"/>
      <c r="CL18" s="80"/>
      <c r="CM18" s="80"/>
      <c r="CN18" s="80"/>
      <c r="CO18" s="80"/>
      <c r="CR18" s="54"/>
      <c r="CU18" s="80"/>
      <c r="CV18" s="59"/>
      <c r="CW18" s="32"/>
      <c r="DA18" s="80"/>
      <c r="DB18" s="80"/>
      <c r="DC18" s="80"/>
      <c r="DD18" s="80"/>
      <c r="DE18" s="80"/>
      <c r="DH18" s="54"/>
      <c r="DK18" s="80"/>
      <c r="DL18" s="59"/>
      <c r="DM18" s="32"/>
      <c r="DQ18" s="80"/>
      <c r="DR18" s="80"/>
      <c r="DS18" s="80"/>
      <c r="DT18" s="80"/>
      <c r="DU18" s="80"/>
      <c r="DX18" s="54"/>
      <c r="EA18" s="80"/>
      <c r="EB18" s="59"/>
      <c r="EC18" s="32"/>
      <c r="EG18" s="80"/>
      <c r="EH18" s="80"/>
      <c r="EI18" s="80"/>
      <c r="EJ18" s="80"/>
      <c r="EK18" s="80"/>
      <c r="EN18" s="54"/>
      <c r="EQ18" s="80"/>
      <c r="ER18" s="59"/>
      <c r="ES18" s="32"/>
      <c r="EW18" s="80"/>
      <c r="EX18" s="80"/>
      <c r="EY18" s="80"/>
      <c r="EZ18" s="80"/>
      <c r="FA18" s="80"/>
      <c r="FD18" s="54"/>
      <c r="FG18" s="80"/>
      <c r="FH18" s="59"/>
      <c r="FI18" s="32"/>
      <c r="FM18" s="80"/>
      <c r="FN18" s="80"/>
      <c r="FO18" s="80"/>
      <c r="FP18" s="80"/>
      <c r="FQ18" s="80"/>
      <c r="FT18" s="54"/>
      <c r="FW18" s="80"/>
      <c r="FX18" s="59"/>
      <c r="FY18" s="32"/>
      <c r="GC18" s="80"/>
      <c r="GD18" s="80"/>
      <c r="GE18" s="80"/>
      <c r="GF18" s="80"/>
      <c r="GG18" s="80"/>
      <c r="GJ18" s="54"/>
      <c r="GM18" s="80"/>
      <c r="GN18" s="59"/>
      <c r="GO18" s="32"/>
      <c r="GS18" s="80"/>
      <c r="GT18" s="80"/>
      <c r="GU18" s="80"/>
      <c r="GV18" s="80"/>
      <c r="GW18" s="80"/>
      <c r="GZ18" s="54"/>
      <c r="HC18" s="80"/>
      <c r="HD18" s="59"/>
      <c r="HE18" s="32"/>
      <c r="HI18" s="80"/>
      <c r="HJ18" s="80"/>
      <c r="HK18" s="80"/>
      <c r="HL18" s="80"/>
      <c r="HM18" s="80"/>
      <c r="HP18" s="54"/>
      <c r="HS18" s="80"/>
      <c r="HT18" s="59"/>
      <c r="HU18" s="32"/>
      <c r="HY18" s="80"/>
      <c r="HZ18" s="80"/>
      <c r="IA18" s="80"/>
      <c r="IB18" s="80"/>
      <c r="IC18" s="80"/>
      <c r="IF18" s="54"/>
      <c r="II18" s="80"/>
      <c r="IJ18" s="59"/>
      <c r="IK18" s="32"/>
      <c r="IO18" s="80"/>
      <c r="IP18" s="80"/>
    </row>
    <row r="19" spans="1:250" s="6" customFormat="1" ht="12">
      <c r="A19" s="46" t="s">
        <v>27</v>
      </c>
      <c r="B19" s="26" t="s">
        <v>58</v>
      </c>
      <c r="C19" s="24">
        <v>528724230</v>
      </c>
      <c r="D19" s="47">
        <v>19.3</v>
      </c>
      <c r="E19" s="77"/>
      <c r="F19" s="49" t="s">
        <v>59</v>
      </c>
      <c r="G19" s="70"/>
      <c r="H19" s="57"/>
      <c r="I19" s="70"/>
      <c r="J19" s="57"/>
      <c r="K19" s="48"/>
      <c r="L19" s="57"/>
      <c r="M19" s="24"/>
      <c r="N19" s="57"/>
      <c r="O19" s="24"/>
      <c r="P19" s="29">
        <v>1</v>
      </c>
      <c r="Q19" s="24"/>
      <c r="R19" s="24"/>
      <c r="S19" s="9"/>
      <c r="T19" s="12"/>
      <c r="U19" s="8"/>
      <c r="V19" s="8"/>
      <c r="W19" s="9"/>
      <c r="X19" s="9"/>
      <c r="Y19" s="59"/>
      <c r="Z19" s="9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2" s="19" customFormat="1" ht="12">
      <c r="A20" s="46" t="s">
        <v>27</v>
      </c>
      <c r="B20" s="26" t="s">
        <v>60</v>
      </c>
      <c r="C20" s="24">
        <v>47251195</v>
      </c>
      <c r="D20" s="47">
        <v>22.4</v>
      </c>
      <c r="E20" s="77"/>
      <c r="F20" s="49" t="s">
        <v>61</v>
      </c>
      <c r="G20" s="24"/>
      <c r="H20" s="57"/>
      <c r="I20" s="70"/>
      <c r="J20" s="57"/>
      <c r="K20" s="24"/>
      <c r="L20" s="57"/>
      <c r="M20" s="24"/>
      <c r="N20" s="57"/>
      <c r="O20" s="70"/>
      <c r="P20" s="29">
        <v>1</v>
      </c>
      <c r="Q20" s="24"/>
      <c r="R20" s="24"/>
      <c r="S20" s="9"/>
      <c r="T20" s="12"/>
      <c r="U20" s="8"/>
      <c r="V20" s="8"/>
    </row>
    <row r="21" spans="1:25" s="9" customFormat="1" ht="12">
      <c r="A21" s="48" t="s">
        <v>32</v>
      </c>
      <c r="B21" s="48" t="s">
        <v>62</v>
      </c>
      <c r="C21" s="24">
        <v>513532313</v>
      </c>
      <c r="D21" s="47">
        <v>26</v>
      </c>
      <c r="E21" s="48" t="s">
        <v>63</v>
      </c>
      <c r="F21" s="49" t="s">
        <v>64</v>
      </c>
      <c r="G21" s="24"/>
      <c r="H21" s="57"/>
      <c r="I21" s="24"/>
      <c r="J21" s="57"/>
      <c r="K21" s="48"/>
      <c r="L21" s="57"/>
      <c r="M21" s="24"/>
      <c r="N21" s="57"/>
      <c r="O21" s="24"/>
      <c r="P21" s="29">
        <v>1</v>
      </c>
      <c r="Q21" s="24"/>
      <c r="R21" s="24"/>
      <c r="T21" s="12"/>
      <c r="U21" s="8"/>
      <c r="V21" s="8"/>
      <c r="Y21" s="59"/>
    </row>
    <row r="22" spans="1:22" s="19" customFormat="1" ht="12">
      <c r="A22" s="46" t="s">
        <v>32</v>
      </c>
      <c r="B22" s="48" t="s">
        <v>65</v>
      </c>
      <c r="C22" s="24">
        <v>47618238</v>
      </c>
      <c r="D22" s="47">
        <v>26.5</v>
      </c>
      <c r="E22" s="77"/>
      <c r="F22" s="49" t="s">
        <v>66</v>
      </c>
      <c r="G22" s="24"/>
      <c r="H22" s="57"/>
      <c r="I22" s="24"/>
      <c r="J22" s="57"/>
      <c r="K22" s="24"/>
      <c r="L22" s="57"/>
      <c r="M22" s="24"/>
      <c r="N22" s="57"/>
      <c r="O22" s="70"/>
      <c r="P22" s="29">
        <v>1</v>
      </c>
      <c r="Q22" s="24"/>
      <c r="R22" s="24"/>
      <c r="S22" s="9"/>
      <c r="T22" s="8"/>
      <c r="U22" s="8"/>
      <c r="V22" s="8"/>
    </row>
    <row r="23" spans="1:22" s="19" customFormat="1" ht="12">
      <c r="A23" s="46" t="s">
        <v>32</v>
      </c>
      <c r="B23" s="26" t="s">
        <v>67</v>
      </c>
      <c r="C23" s="24">
        <v>510927241</v>
      </c>
      <c r="D23" s="47">
        <v>26.5</v>
      </c>
      <c r="E23" s="77"/>
      <c r="F23" s="49" t="s">
        <v>68</v>
      </c>
      <c r="G23" s="24"/>
      <c r="H23" s="57"/>
      <c r="I23" s="24"/>
      <c r="J23" s="57"/>
      <c r="K23" s="24"/>
      <c r="L23" s="57"/>
      <c r="M23" s="24"/>
      <c r="N23" s="57"/>
      <c r="O23" s="24"/>
      <c r="P23" s="29">
        <v>1</v>
      </c>
      <c r="Q23" s="24"/>
      <c r="R23" s="24"/>
      <c r="S23" s="9"/>
      <c r="T23" s="8"/>
      <c r="U23" s="8"/>
      <c r="V23" s="8"/>
    </row>
    <row r="24" spans="1:22" s="19" customFormat="1" ht="12">
      <c r="A24" s="48" t="s">
        <v>27</v>
      </c>
      <c r="B24" s="26" t="s">
        <v>69</v>
      </c>
      <c r="C24" s="24">
        <v>517411231</v>
      </c>
      <c r="D24" s="47">
        <v>27.5</v>
      </c>
      <c r="E24" s="77"/>
      <c r="F24" s="49" t="s">
        <v>70</v>
      </c>
      <c r="G24" s="70"/>
      <c r="H24" s="79"/>
      <c r="I24" s="24"/>
      <c r="J24" s="79"/>
      <c r="K24" s="24"/>
      <c r="L24" s="79"/>
      <c r="M24" s="24"/>
      <c r="N24" s="79"/>
      <c r="O24" s="24"/>
      <c r="P24" s="29">
        <v>1</v>
      </c>
      <c r="Q24" s="24"/>
      <c r="R24" s="24"/>
      <c r="S24" s="9"/>
      <c r="T24" s="8"/>
      <c r="U24" s="8"/>
      <c r="V24" s="8"/>
    </row>
    <row r="25" spans="1:22" s="19" customFormat="1" ht="12">
      <c r="A25" s="46" t="s">
        <v>27</v>
      </c>
      <c r="B25" s="82" t="s">
        <v>71</v>
      </c>
      <c r="C25" s="83">
        <v>549146174</v>
      </c>
      <c r="D25" s="84">
        <v>28.4</v>
      </c>
      <c r="E25" s="77"/>
      <c r="F25" s="85" t="s">
        <v>72</v>
      </c>
      <c r="G25" s="24"/>
      <c r="H25" s="57"/>
      <c r="I25" s="24"/>
      <c r="J25" s="57"/>
      <c r="K25" s="24"/>
      <c r="L25" s="57"/>
      <c r="M25" s="24"/>
      <c r="N25" s="57"/>
      <c r="O25" s="70"/>
      <c r="P25" s="29">
        <v>1</v>
      </c>
      <c r="Q25" s="24"/>
      <c r="R25" s="24"/>
      <c r="S25" s="9"/>
      <c r="T25" s="8"/>
      <c r="U25" s="8"/>
      <c r="V25" s="8"/>
    </row>
    <row r="26" spans="1:22" s="19" customFormat="1" ht="12">
      <c r="A26" s="46" t="s">
        <v>27</v>
      </c>
      <c r="B26" s="26" t="s">
        <v>73</v>
      </c>
      <c r="C26" s="24">
        <v>529494308</v>
      </c>
      <c r="D26" s="47">
        <v>33</v>
      </c>
      <c r="E26" s="86" t="s">
        <v>29</v>
      </c>
      <c r="F26" s="49" t="s">
        <v>74</v>
      </c>
      <c r="G26" s="24"/>
      <c r="H26" s="57"/>
      <c r="I26" s="24"/>
      <c r="J26" s="57"/>
      <c r="K26" s="24"/>
      <c r="L26" s="57"/>
      <c r="M26" s="24"/>
      <c r="N26" s="57"/>
      <c r="O26" s="70"/>
      <c r="P26" s="29">
        <v>1</v>
      </c>
      <c r="Q26" s="24"/>
      <c r="R26" s="24"/>
      <c r="S26" s="9"/>
      <c r="T26" s="8"/>
      <c r="U26" s="8"/>
      <c r="V26" s="8"/>
    </row>
    <row r="27" spans="1:22" s="19" customFormat="1" ht="12">
      <c r="A27" s="46" t="s">
        <v>27</v>
      </c>
      <c r="B27" s="26" t="s">
        <v>75</v>
      </c>
      <c r="C27" s="24">
        <v>520577280</v>
      </c>
      <c r="D27" s="47">
        <v>35</v>
      </c>
      <c r="E27" s="48"/>
      <c r="F27" s="49" t="s">
        <v>76</v>
      </c>
      <c r="G27" s="24"/>
      <c r="H27" s="57"/>
      <c r="I27" s="24"/>
      <c r="J27" s="57"/>
      <c r="K27" s="24"/>
      <c r="L27" s="57"/>
      <c r="M27" s="24"/>
      <c r="N27" s="57"/>
      <c r="O27" s="24"/>
      <c r="P27" s="29">
        <v>1</v>
      </c>
      <c r="Q27" s="24"/>
      <c r="R27" s="24"/>
      <c r="S27" s="9"/>
      <c r="T27" s="8"/>
      <c r="U27" s="8"/>
      <c r="V27" s="8"/>
    </row>
    <row r="28" spans="1:19" s="19" customFormat="1" ht="12">
      <c r="A28" s="87" t="s">
        <v>32</v>
      </c>
      <c r="B28" s="88" t="s">
        <v>77</v>
      </c>
      <c r="C28" s="89">
        <v>42695281</v>
      </c>
      <c r="D28" s="90">
        <v>39</v>
      </c>
      <c r="E28" s="77"/>
      <c r="F28" s="91" t="s">
        <v>78</v>
      </c>
      <c r="G28" s="24"/>
      <c r="H28" s="57"/>
      <c r="I28" s="83"/>
      <c r="J28" s="57"/>
      <c r="K28" s="24"/>
      <c r="L28" s="57"/>
      <c r="M28" s="24"/>
      <c r="N28" s="57"/>
      <c r="O28" s="83"/>
      <c r="P28" s="29">
        <v>1</v>
      </c>
      <c r="Q28" s="24"/>
      <c r="R28" s="24"/>
      <c r="S28" s="9"/>
    </row>
    <row r="29" spans="1:247" s="11" customFormat="1" ht="12">
      <c r="A29" s="1"/>
      <c r="B29" s="1"/>
      <c r="C29" s="12"/>
      <c r="D29" s="92"/>
      <c r="E29" s="1"/>
      <c r="F29" s="47" t="s">
        <v>79</v>
      </c>
      <c r="G29" s="24">
        <v>16</v>
      </c>
      <c r="H29" s="57"/>
      <c r="I29" s="93">
        <v>16</v>
      </c>
      <c r="J29" s="57"/>
      <c r="K29" s="24">
        <v>2</v>
      </c>
      <c r="L29" s="57"/>
      <c r="M29" s="94">
        <v>8</v>
      </c>
      <c r="N29" s="57"/>
      <c r="O29" s="93">
        <v>16</v>
      </c>
      <c r="P29" s="95"/>
      <c r="Q29" s="96">
        <f>SUM(Q7:Q28)</f>
        <v>0</v>
      </c>
      <c r="R29" s="96">
        <f>SUM(R7:R28)</f>
        <v>0</v>
      </c>
      <c r="S29" s="19"/>
      <c r="T29" s="1"/>
      <c r="U29" s="1"/>
      <c r="V29" s="1"/>
      <c r="W29" s="9"/>
      <c r="X29" s="9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7:16" ht="12">
      <c r="G30" s="97"/>
      <c r="H30" s="97"/>
      <c r="I30" s="98"/>
      <c r="J30" s="97"/>
      <c r="K30" s="97"/>
      <c r="L30" s="97"/>
      <c r="M30" s="97"/>
      <c r="N30" s="97"/>
      <c r="O30" s="97"/>
      <c r="P30" s="99"/>
    </row>
    <row r="31" spans="7:16" ht="12">
      <c r="G31" s="97"/>
      <c r="H31" s="97"/>
      <c r="I31" s="97"/>
      <c r="J31" s="97"/>
      <c r="K31" s="97"/>
      <c r="L31" s="97"/>
      <c r="M31" s="97"/>
      <c r="N31" s="97"/>
      <c r="O31" s="97"/>
      <c r="P31" s="99"/>
    </row>
    <row r="32" spans="7:16" ht="12">
      <c r="G32" s="97"/>
      <c r="H32" s="97"/>
      <c r="I32" s="98"/>
      <c r="J32" s="97"/>
      <c r="K32" s="97"/>
      <c r="L32" s="97"/>
      <c r="M32" s="97"/>
      <c r="N32" s="97"/>
      <c r="O32" s="97"/>
      <c r="P32" s="99"/>
    </row>
    <row r="33" spans="7:16" ht="12">
      <c r="G33" s="97"/>
      <c r="H33" s="97"/>
      <c r="I33" s="98"/>
      <c r="J33" s="97"/>
      <c r="K33" s="97"/>
      <c r="L33" s="97"/>
      <c r="M33" s="97"/>
      <c r="N33" s="97"/>
      <c r="O33" s="97"/>
      <c r="P33" s="99"/>
    </row>
    <row r="34" spans="7:16" ht="12">
      <c r="G34" s="97"/>
      <c r="H34" s="97"/>
      <c r="I34" s="98"/>
      <c r="J34" s="97"/>
      <c r="K34" s="97"/>
      <c r="L34" s="97"/>
      <c r="M34" s="97"/>
      <c r="N34" s="97"/>
      <c r="O34" s="97"/>
      <c r="P34" s="99"/>
    </row>
  </sheetData>
  <sheetProtection selectLockedCells="1" selectUnlockedCells="1"/>
  <mergeCells count="2">
    <mergeCell ref="Q3:R3"/>
    <mergeCell ref="Q4:R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75" zoomScaleNormal="75" zoomScalePageLayoutView="0" workbookViewId="0" topLeftCell="A1">
      <selection activeCell="Q18" sqref="Q18"/>
    </sheetView>
  </sheetViews>
  <sheetFormatPr defaultColWidth="10.421875" defaultRowHeight="12.75" customHeight="1"/>
  <cols>
    <col min="1" max="1" width="1.421875" style="100" customWidth="1"/>
    <col min="2" max="2" width="7.421875" style="101" customWidth="1"/>
    <col min="3" max="3" width="1.421875" style="101" customWidth="1"/>
    <col min="4" max="4" width="14.421875" style="101" customWidth="1"/>
    <col min="5" max="5" width="7.421875" style="101" customWidth="1"/>
    <col min="6" max="6" width="0.42578125" style="101" customWidth="1"/>
    <col min="7" max="7" width="7.57421875" style="102" customWidth="1"/>
    <col min="8" max="8" width="1.421875" style="103" customWidth="1"/>
    <col min="9" max="9" width="18.421875" style="102" customWidth="1"/>
    <col min="10" max="10" width="4.421875" style="104" customWidth="1"/>
    <col min="11" max="11" width="5.421875" style="104" customWidth="1"/>
    <col min="12" max="12" width="1.421875" style="105" customWidth="1"/>
    <col min="13" max="13" width="18.421875" style="102" customWidth="1"/>
    <col min="14" max="14" width="4.421875" style="101" customWidth="1"/>
    <col min="15" max="15" width="5.421875" style="101" customWidth="1"/>
    <col min="16" max="16" width="1.421875" style="106" customWidth="1"/>
    <col min="17" max="17" width="18.421875" style="102" customWidth="1"/>
    <col min="18" max="18" width="4.421875" style="101" customWidth="1"/>
    <col min="19" max="19" width="6.421875" style="101" customWidth="1"/>
    <col min="20" max="20" width="1.8515625" style="106" customWidth="1"/>
    <col min="21" max="21" width="20.421875" style="106" customWidth="1"/>
    <col min="22" max="22" width="5.421875" style="106" customWidth="1"/>
    <col min="23" max="23" width="6.421875" style="106" customWidth="1"/>
    <col min="24" max="24" width="1.421875" style="106" customWidth="1"/>
    <col min="25" max="25" width="20.421875" style="102" customWidth="1"/>
    <col min="26" max="26" width="3.8515625" style="101" customWidth="1"/>
    <col min="27" max="27" width="6.421875" style="101" customWidth="1"/>
    <col min="28" max="28" width="1.421875" style="106" customWidth="1"/>
    <col min="29" max="29" width="19.421875" style="102" customWidth="1"/>
    <col min="30" max="31" width="7.421875" style="101" customWidth="1"/>
    <col min="32" max="32" width="5.421875" style="106" customWidth="1"/>
    <col min="33" max="35" width="10.421875" style="101" customWidth="1"/>
    <col min="36" max="16384" width="10.421875" style="102" customWidth="1"/>
  </cols>
  <sheetData>
    <row r="1" spans="2:31" ht="15.75" customHeight="1">
      <c r="B1" s="107">
        <f ca="1">TODAY()</f>
        <v>44072</v>
      </c>
      <c r="C1" s="108"/>
      <c r="D1" s="108"/>
      <c r="E1" s="108"/>
      <c r="F1" s="108"/>
      <c r="G1" s="109" t="s">
        <v>80</v>
      </c>
      <c r="I1" s="110">
        <v>43897</v>
      </c>
      <c r="J1" s="185" t="s">
        <v>81</v>
      </c>
      <c r="K1" s="185"/>
      <c r="L1" s="103"/>
      <c r="M1" s="111" t="s">
        <v>82</v>
      </c>
      <c r="N1" s="185" t="s">
        <v>83</v>
      </c>
      <c r="O1" s="185"/>
      <c r="P1" s="112"/>
      <c r="Q1" s="111" t="s">
        <v>82</v>
      </c>
      <c r="R1" s="185" t="s">
        <v>84</v>
      </c>
      <c r="S1" s="185"/>
      <c r="T1" s="113"/>
      <c r="U1" s="110">
        <v>44093</v>
      </c>
      <c r="V1" s="185" t="s">
        <v>85</v>
      </c>
      <c r="W1" s="185"/>
      <c r="X1" s="113"/>
      <c r="Y1" s="114"/>
      <c r="Z1" s="115"/>
      <c r="AA1" s="115"/>
      <c r="AB1" s="113"/>
      <c r="AC1" s="110">
        <v>44114</v>
      </c>
      <c r="AD1" s="185" t="s">
        <v>86</v>
      </c>
      <c r="AE1" s="185"/>
    </row>
    <row r="2" spans="2:35" ht="15.75" customHeight="1">
      <c r="B2" s="116" t="s">
        <v>87</v>
      </c>
      <c r="C2" s="108"/>
      <c r="D2" s="109" t="s">
        <v>88</v>
      </c>
      <c r="E2" s="117" t="s">
        <v>89</v>
      </c>
      <c r="F2" s="108"/>
      <c r="G2" s="118" t="s">
        <v>90</v>
      </c>
      <c r="I2" s="119" t="s">
        <v>91</v>
      </c>
      <c r="J2" s="186" t="s">
        <v>92</v>
      </c>
      <c r="K2" s="186"/>
      <c r="L2" s="103"/>
      <c r="M2" s="120"/>
      <c r="N2" s="186"/>
      <c r="O2" s="186"/>
      <c r="P2" s="113"/>
      <c r="Q2" s="120"/>
      <c r="R2" s="186"/>
      <c r="S2" s="186"/>
      <c r="T2" s="113"/>
      <c r="U2" s="119" t="s">
        <v>93</v>
      </c>
      <c r="V2" s="186" t="s">
        <v>94</v>
      </c>
      <c r="W2" s="186"/>
      <c r="X2" s="113"/>
      <c r="Y2" s="121"/>
      <c r="Z2" s="115"/>
      <c r="AA2" s="115"/>
      <c r="AB2" s="113" t="s">
        <v>95</v>
      </c>
      <c r="AC2" s="122" t="s">
        <v>96</v>
      </c>
      <c r="AD2" s="186" t="s">
        <v>97</v>
      </c>
      <c r="AE2" s="186"/>
      <c r="AG2" s="123"/>
      <c r="AH2" s="123"/>
      <c r="AI2" s="124"/>
    </row>
    <row r="3" spans="2:36" ht="15.75" customHeight="1">
      <c r="B3" s="125" t="s">
        <v>98</v>
      </c>
      <c r="C3" s="108"/>
      <c r="D3" s="126" t="s">
        <v>99</v>
      </c>
      <c r="E3" s="127">
        <v>5</v>
      </c>
      <c r="F3" s="108"/>
      <c r="G3" s="128" t="s">
        <v>100</v>
      </c>
      <c r="I3" s="129" t="s">
        <v>101</v>
      </c>
      <c r="J3" s="187" t="s">
        <v>102</v>
      </c>
      <c r="K3" s="187"/>
      <c r="L3" s="103"/>
      <c r="M3" s="130"/>
      <c r="N3" s="188"/>
      <c r="O3" s="188"/>
      <c r="P3" s="103"/>
      <c r="Q3" s="130"/>
      <c r="R3" s="189"/>
      <c r="S3" s="189"/>
      <c r="T3" s="103"/>
      <c r="U3" s="129" t="s">
        <v>101</v>
      </c>
      <c r="V3" s="190"/>
      <c r="W3" s="190"/>
      <c r="X3" s="103"/>
      <c r="Y3" s="108"/>
      <c r="Z3" s="115"/>
      <c r="AA3" s="115"/>
      <c r="AB3" s="103"/>
      <c r="AC3" s="129" t="s">
        <v>103</v>
      </c>
      <c r="AD3" s="190"/>
      <c r="AE3" s="190"/>
      <c r="AG3" s="123"/>
      <c r="AH3" s="123"/>
      <c r="AI3" s="124"/>
      <c r="AJ3" s="131"/>
    </row>
    <row r="4" spans="1:35" s="101" customFormat="1" ht="15.75" customHeight="1">
      <c r="A4" s="100"/>
      <c r="B4" s="125" t="s">
        <v>104</v>
      </c>
      <c r="C4" s="108"/>
      <c r="D4" s="132" t="s">
        <v>105</v>
      </c>
      <c r="E4" s="133">
        <v>5</v>
      </c>
      <c r="F4" s="113"/>
      <c r="G4" s="134" t="s">
        <v>106</v>
      </c>
      <c r="H4" s="103"/>
      <c r="I4" s="135" t="s">
        <v>107</v>
      </c>
      <c r="J4" s="136" t="s">
        <v>108</v>
      </c>
      <c r="K4" s="137" t="s">
        <v>109</v>
      </c>
      <c r="L4" s="103"/>
      <c r="M4" s="135"/>
      <c r="N4" s="136"/>
      <c r="O4" s="137"/>
      <c r="P4" s="103"/>
      <c r="Q4" s="135"/>
      <c r="R4" s="136"/>
      <c r="S4" s="137"/>
      <c r="T4" s="103"/>
      <c r="U4" s="135"/>
      <c r="V4" s="136"/>
      <c r="W4" s="137"/>
      <c r="X4" s="103"/>
      <c r="Y4" s="108"/>
      <c r="Z4" s="115"/>
      <c r="AA4" s="115"/>
      <c r="AB4" s="103"/>
      <c r="AC4" s="135"/>
      <c r="AD4" s="136"/>
      <c r="AE4" s="137"/>
      <c r="AF4" s="113"/>
      <c r="AG4" s="123"/>
      <c r="AH4" s="138"/>
      <c r="AI4" s="138"/>
    </row>
    <row r="5" spans="1:35" s="101" customFormat="1" ht="15.75" customHeight="1">
      <c r="A5" s="100"/>
      <c r="B5" s="139" t="s">
        <v>110</v>
      </c>
      <c r="C5" s="140"/>
      <c r="D5" s="141" t="s">
        <v>92</v>
      </c>
      <c r="E5" s="133">
        <v>5</v>
      </c>
      <c r="F5" s="113"/>
      <c r="G5" s="134" t="s">
        <v>111</v>
      </c>
      <c r="H5" s="103"/>
      <c r="I5" s="142" t="s">
        <v>112</v>
      </c>
      <c r="J5" s="143" t="s">
        <v>113</v>
      </c>
      <c r="K5" s="144" t="s">
        <v>114</v>
      </c>
      <c r="L5" s="103"/>
      <c r="M5" s="142"/>
      <c r="N5" s="143"/>
      <c r="O5" s="144"/>
      <c r="P5" s="103"/>
      <c r="Q5" s="142"/>
      <c r="R5" s="143"/>
      <c r="S5" s="144"/>
      <c r="T5" s="103"/>
      <c r="U5" s="142"/>
      <c r="V5" s="143"/>
      <c r="W5" s="144"/>
      <c r="X5" s="103"/>
      <c r="Y5" s="108"/>
      <c r="Z5" s="115"/>
      <c r="AA5" s="115"/>
      <c r="AB5" s="103"/>
      <c r="AC5" s="142"/>
      <c r="AD5" s="143"/>
      <c r="AE5" s="144"/>
      <c r="AF5" s="113"/>
      <c r="AG5" s="123"/>
      <c r="AH5" s="138"/>
      <c r="AI5" s="138"/>
    </row>
    <row r="6" spans="1:35" s="101" customFormat="1" ht="15.75" customHeight="1">
      <c r="A6" s="100"/>
      <c r="B6" s="139" t="s">
        <v>115</v>
      </c>
      <c r="C6" s="140"/>
      <c r="D6" s="132" t="s">
        <v>97</v>
      </c>
      <c r="E6" s="133">
        <v>3</v>
      </c>
      <c r="F6" s="113"/>
      <c r="G6" s="134" t="s">
        <v>116</v>
      </c>
      <c r="H6" s="103"/>
      <c r="I6" s="135" t="s">
        <v>117</v>
      </c>
      <c r="J6" s="136" t="s">
        <v>118</v>
      </c>
      <c r="K6" s="137" t="s">
        <v>119</v>
      </c>
      <c r="L6" s="103"/>
      <c r="M6" s="135"/>
      <c r="N6" s="136"/>
      <c r="O6" s="137"/>
      <c r="P6" s="103"/>
      <c r="Q6" s="135"/>
      <c r="R6" s="136"/>
      <c r="S6" s="137"/>
      <c r="T6" s="103"/>
      <c r="U6" s="135"/>
      <c r="V6" s="136"/>
      <c r="W6" s="137"/>
      <c r="X6" s="103"/>
      <c r="Y6" s="108"/>
      <c r="Z6" s="115"/>
      <c r="AA6" s="115"/>
      <c r="AB6" s="103"/>
      <c r="AC6" s="135"/>
      <c r="AD6" s="136"/>
      <c r="AE6" s="137"/>
      <c r="AF6" s="113"/>
      <c r="AG6" s="123"/>
      <c r="AH6" s="138"/>
      <c r="AI6" s="138"/>
    </row>
    <row r="7" spans="1:35" s="101" customFormat="1" ht="15.75" customHeight="1">
      <c r="A7" s="100"/>
      <c r="B7" s="125" t="s">
        <v>120</v>
      </c>
      <c r="C7" s="108"/>
      <c r="D7" s="132" t="s">
        <v>94</v>
      </c>
      <c r="E7" s="133">
        <v>3</v>
      </c>
      <c r="F7" s="113"/>
      <c r="G7" s="134" t="s">
        <v>121</v>
      </c>
      <c r="H7" s="103"/>
      <c r="I7" s="145" t="s">
        <v>122</v>
      </c>
      <c r="J7" s="143" t="s">
        <v>118</v>
      </c>
      <c r="K7" s="144" t="s">
        <v>118</v>
      </c>
      <c r="L7" s="103"/>
      <c r="M7" s="142"/>
      <c r="N7" s="143"/>
      <c r="O7" s="144"/>
      <c r="P7" s="103"/>
      <c r="Q7" s="142"/>
      <c r="R7" s="143"/>
      <c r="S7" s="144"/>
      <c r="T7" s="103"/>
      <c r="U7" s="142"/>
      <c r="V7" s="143"/>
      <c r="W7" s="144"/>
      <c r="X7" s="103"/>
      <c r="Y7" s="108"/>
      <c r="Z7" s="115"/>
      <c r="AA7" s="115"/>
      <c r="AB7" s="103"/>
      <c r="AC7" s="142"/>
      <c r="AD7" s="143"/>
      <c r="AE7" s="144"/>
      <c r="AF7" s="113"/>
      <c r="AG7" s="123"/>
      <c r="AH7" s="138"/>
      <c r="AI7" s="138"/>
    </row>
    <row r="8" spans="1:35" s="101" customFormat="1" ht="15.75" customHeight="1">
      <c r="A8" s="100"/>
      <c r="B8" s="125" t="s">
        <v>123</v>
      </c>
      <c r="C8" s="108"/>
      <c r="D8" s="146" t="s">
        <v>124</v>
      </c>
      <c r="E8" s="147">
        <v>2</v>
      </c>
      <c r="F8" s="113"/>
      <c r="G8" s="113"/>
      <c r="H8" s="103"/>
      <c r="I8" s="148"/>
      <c r="J8" s="191"/>
      <c r="K8" s="191"/>
      <c r="L8" s="103"/>
      <c r="M8" s="148"/>
      <c r="N8" s="191"/>
      <c r="O8" s="191"/>
      <c r="P8" s="103"/>
      <c r="Q8" s="148"/>
      <c r="R8" s="191"/>
      <c r="S8" s="191"/>
      <c r="T8" s="103"/>
      <c r="U8" s="103"/>
      <c r="V8" s="103"/>
      <c r="W8" s="103"/>
      <c r="X8" s="103"/>
      <c r="Y8" s="148"/>
      <c r="Z8" s="191"/>
      <c r="AA8" s="191"/>
      <c r="AB8" s="103"/>
      <c r="AC8" s="148"/>
      <c r="AD8" s="191"/>
      <c r="AE8" s="191"/>
      <c r="AF8" s="113"/>
      <c r="AG8" s="123"/>
      <c r="AH8" s="123"/>
      <c r="AI8" s="124"/>
    </row>
    <row r="9" spans="1:35" s="153" customFormat="1" ht="14.25" customHeight="1">
      <c r="A9" s="150"/>
      <c r="B9" s="151"/>
      <c r="C9" s="151"/>
      <c r="D9" s="152"/>
      <c r="E9" s="151"/>
      <c r="F9" s="151"/>
      <c r="H9" s="151"/>
      <c r="I9" s="111" t="s">
        <v>82</v>
      </c>
      <c r="J9" s="185" t="s">
        <v>81</v>
      </c>
      <c r="K9" s="185"/>
      <c r="L9" s="151"/>
      <c r="M9" s="111" t="s">
        <v>82</v>
      </c>
      <c r="N9" s="185" t="s">
        <v>83</v>
      </c>
      <c r="O9" s="185"/>
      <c r="P9" s="151"/>
      <c r="Q9" s="154"/>
      <c r="R9" s="115"/>
      <c r="S9" s="115"/>
      <c r="T9" s="151"/>
      <c r="U9" s="155">
        <v>44093</v>
      </c>
      <c r="V9" s="185" t="s">
        <v>84</v>
      </c>
      <c r="W9" s="185"/>
      <c r="X9" s="151"/>
      <c r="Y9" s="155">
        <v>44107</v>
      </c>
      <c r="Z9" s="185" t="s">
        <v>85</v>
      </c>
      <c r="AA9" s="185"/>
      <c r="AB9" s="151"/>
      <c r="AC9" s="155">
        <v>44114</v>
      </c>
      <c r="AD9" s="185" t="s">
        <v>86</v>
      </c>
      <c r="AE9" s="185"/>
      <c r="AG9" s="151"/>
      <c r="AH9" s="151"/>
      <c r="AI9" s="151"/>
    </row>
    <row r="10" spans="2:35" ht="15.75" customHeight="1">
      <c r="B10" s="116" t="s">
        <v>125</v>
      </c>
      <c r="C10" s="108"/>
      <c r="D10" s="109" t="str">
        <f>D2</f>
        <v>1ère journée</v>
      </c>
      <c r="E10" s="117" t="s">
        <v>89</v>
      </c>
      <c r="F10" s="108"/>
      <c r="G10" s="118" t="s">
        <v>90</v>
      </c>
      <c r="I10" s="120"/>
      <c r="J10" s="186"/>
      <c r="K10" s="186"/>
      <c r="L10" s="103"/>
      <c r="M10" s="120"/>
      <c r="N10" s="186"/>
      <c r="O10" s="186"/>
      <c r="P10" s="113"/>
      <c r="Q10" s="121"/>
      <c r="R10" s="115"/>
      <c r="S10" s="115"/>
      <c r="T10" s="113"/>
      <c r="U10" s="119" t="s">
        <v>126</v>
      </c>
      <c r="V10" s="186" t="s">
        <v>127</v>
      </c>
      <c r="W10" s="186"/>
      <c r="X10" s="113"/>
      <c r="Y10" s="119" t="s">
        <v>128</v>
      </c>
      <c r="Z10" s="186" t="s">
        <v>129</v>
      </c>
      <c r="AA10" s="186"/>
      <c r="AB10" s="113"/>
      <c r="AC10" s="119" t="s">
        <v>130</v>
      </c>
      <c r="AD10" s="186" t="s">
        <v>105</v>
      </c>
      <c r="AE10" s="186"/>
      <c r="AG10" s="138"/>
      <c r="AH10" s="138"/>
      <c r="AI10" s="138"/>
    </row>
    <row r="11" spans="2:35" ht="15.75" customHeight="1">
      <c r="B11" s="125" t="s">
        <v>98</v>
      </c>
      <c r="C11" s="108"/>
      <c r="D11" s="126" t="s">
        <v>129</v>
      </c>
      <c r="E11" s="127">
        <v>0</v>
      </c>
      <c r="F11" s="108"/>
      <c r="G11" s="128" t="s">
        <v>100</v>
      </c>
      <c r="H11" s="103" t="s">
        <v>95</v>
      </c>
      <c r="I11" s="130"/>
      <c r="J11" s="189"/>
      <c r="K11" s="189"/>
      <c r="L11" s="103" t="s">
        <v>95</v>
      </c>
      <c r="M11" s="130"/>
      <c r="N11" s="188"/>
      <c r="O11" s="188"/>
      <c r="P11" s="103"/>
      <c r="Q11" s="108"/>
      <c r="R11" s="115"/>
      <c r="S11" s="115"/>
      <c r="T11" s="103"/>
      <c r="U11" s="129" t="s">
        <v>131</v>
      </c>
      <c r="V11" s="190"/>
      <c r="W11" s="190"/>
      <c r="X11" s="103"/>
      <c r="Y11" s="129" t="s">
        <v>132</v>
      </c>
      <c r="Z11" s="190"/>
      <c r="AA11" s="190"/>
      <c r="AB11" s="103"/>
      <c r="AC11" s="129" t="s">
        <v>132</v>
      </c>
      <c r="AD11" s="187"/>
      <c r="AE11" s="187"/>
      <c r="AF11" s="113"/>
      <c r="AG11" s="138"/>
      <c r="AH11" s="138"/>
      <c r="AI11" s="138"/>
    </row>
    <row r="12" spans="1:35" s="101" customFormat="1" ht="15.75" customHeight="1">
      <c r="A12" s="100"/>
      <c r="B12" s="125" t="s">
        <v>104</v>
      </c>
      <c r="C12" s="108"/>
      <c r="D12" s="132" t="s">
        <v>105</v>
      </c>
      <c r="E12" s="133">
        <v>0</v>
      </c>
      <c r="F12" s="113"/>
      <c r="G12" s="134" t="s">
        <v>106</v>
      </c>
      <c r="H12" s="103"/>
      <c r="I12" s="135"/>
      <c r="J12" s="136"/>
      <c r="K12" s="137"/>
      <c r="L12" s="103"/>
      <c r="M12" s="135"/>
      <c r="N12" s="136"/>
      <c r="O12" s="137"/>
      <c r="P12" s="103"/>
      <c r="Q12" s="108"/>
      <c r="R12" s="115"/>
      <c r="S12" s="115"/>
      <c r="T12" s="103"/>
      <c r="U12" s="135"/>
      <c r="V12" s="136"/>
      <c r="W12" s="137"/>
      <c r="X12" s="103"/>
      <c r="Y12" s="135"/>
      <c r="Z12" s="136"/>
      <c r="AA12" s="137"/>
      <c r="AB12" s="103"/>
      <c r="AC12" s="135"/>
      <c r="AD12" s="136"/>
      <c r="AE12" s="137"/>
      <c r="AF12" s="113"/>
      <c r="AG12" s="138"/>
      <c r="AH12" s="138"/>
      <c r="AI12" s="138"/>
    </row>
    <row r="13" spans="1:35" s="101" customFormat="1" ht="15.75" customHeight="1">
      <c r="A13" s="100"/>
      <c r="B13" s="139" t="s">
        <v>110</v>
      </c>
      <c r="C13" s="140"/>
      <c r="D13" s="132" t="s">
        <v>133</v>
      </c>
      <c r="E13" s="133">
        <v>0</v>
      </c>
      <c r="F13" s="113"/>
      <c r="G13" s="134" t="s">
        <v>111</v>
      </c>
      <c r="H13" s="103"/>
      <c r="I13" s="142"/>
      <c r="J13" s="143"/>
      <c r="K13" s="144"/>
      <c r="L13" s="103"/>
      <c r="M13" s="142"/>
      <c r="N13" s="143"/>
      <c r="O13" s="144"/>
      <c r="P13" s="103"/>
      <c r="Q13" s="108"/>
      <c r="R13" s="115"/>
      <c r="S13" s="115"/>
      <c r="T13" s="103"/>
      <c r="U13" s="142"/>
      <c r="V13" s="143"/>
      <c r="W13" s="144"/>
      <c r="X13" s="103"/>
      <c r="Y13" s="142"/>
      <c r="Z13" s="143"/>
      <c r="AA13" s="144"/>
      <c r="AB13" s="103"/>
      <c r="AC13" s="142"/>
      <c r="AD13" s="143"/>
      <c r="AE13" s="144"/>
      <c r="AF13" s="113"/>
      <c r="AG13" s="138"/>
      <c r="AH13" s="138"/>
      <c r="AI13" s="138"/>
    </row>
    <row r="14" spans="1:35" s="101" customFormat="1" ht="15.75" customHeight="1">
      <c r="A14" s="100"/>
      <c r="B14" s="139" t="s">
        <v>115</v>
      </c>
      <c r="C14" s="140"/>
      <c r="D14" s="146" t="s">
        <v>124</v>
      </c>
      <c r="E14" s="133">
        <v>0</v>
      </c>
      <c r="F14" s="113"/>
      <c r="G14" s="134" t="s">
        <v>116</v>
      </c>
      <c r="H14" s="103"/>
      <c r="I14" s="135"/>
      <c r="J14" s="136"/>
      <c r="K14" s="137"/>
      <c r="L14" s="103"/>
      <c r="M14" s="156"/>
      <c r="N14" s="136"/>
      <c r="O14" s="137"/>
      <c r="P14" s="103"/>
      <c r="Q14" s="108"/>
      <c r="R14" s="115"/>
      <c r="S14" s="115"/>
      <c r="T14" s="103"/>
      <c r="U14" s="156"/>
      <c r="V14" s="136"/>
      <c r="W14" s="137"/>
      <c r="X14" s="103"/>
      <c r="Y14" s="156"/>
      <c r="Z14" s="136"/>
      <c r="AA14" s="137"/>
      <c r="AB14" s="103"/>
      <c r="AC14" s="156"/>
      <c r="AD14" s="136"/>
      <c r="AE14" s="137"/>
      <c r="AF14" s="113"/>
      <c r="AG14" s="138"/>
      <c r="AH14" s="138"/>
      <c r="AI14" s="138"/>
    </row>
    <row r="15" spans="1:35" s="101" customFormat="1" ht="15.75" customHeight="1">
      <c r="A15" s="100"/>
      <c r="B15" s="125" t="s">
        <v>120</v>
      </c>
      <c r="C15" s="108"/>
      <c r="D15" s="132" t="s">
        <v>127</v>
      </c>
      <c r="E15" s="133">
        <v>0</v>
      </c>
      <c r="F15" s="113"/>
      <c r="G15" s="134" t="s">
        <v>121</v>
      </c>
      <c r="H15" s="103"/>
      <c r="I15" s="142"/>
      <c r="J15" s="143"/>
      <c r="K15" s="144"/>
      <c r="L15" s="103"/>
      <c r="M15" s="142"/>
      <c r="N15" s="143"/>
      <c r="O15" s="144"/>
      <c r="P15" s="103"/>
      <c r="Q15" s="108"/>
      <c r="R15" s="115"/>
      <c r="S15" s="115"/>
      <c r="T15" s="103"/>
      <c r="U15" s="142"/>
      <c r="V15" s="143"/>
      <c r="W15" s="144"/>
      <c r="X15" s="103"/>
      <c r="Y15" s="142"/>
      <c r="Z15" s="143"/>
      <c r="AA15" s="144"/>
      <c r="AB15" s="103"/>
      <c r="AC15" s="142"/>
      <c r="AD15" s="143"/>
      <c r="AE15" s="144"/>
      <c r="AF15" s="113"/>
      <c r="AG15" s="138"/>
      <c r="AH15" s="138"/>
      <c r="AI15" s="138"/>
    </row>
    <row r="16" spans="1:35" s="101" customFormat="1" ht="15.75" customHeight="1">
      <c r="A16" s="100"/>
      <c r="B16" s="125" t="s">
        <v>123</v>
      </c>
      <c r="C16" s="108"/>
      <c r="D16" s="141" t="s">
        <v>134</v>
      </c>
      <c r="E16" s="147">
        <v>0</v>
      </c>
      <c r="F16" s="113"/>
      <c r="G16" s="113"/>
      <c r="H16" s="103"/>
      <c r="I16" s="148"/>
      <c r="J16" s="191"/>
      <c r="K16" s="191"/>
      <c r="L16" s="103"/>
      <c r="M16" s="148"/>
      <c r="N16" s="191"/>
      <c r="O16" s="191"/>
      <c r="P16" s="103"/>
      <c r="Q16" s="148"/>
      <c r="R16" s="115"/>
      <c r="S16" s="149"/>
      <c r="T16" s="103"/>
      <c r="U16" s="103"/>
      <c r="V16" s="103"/>
      <c r="W16" s="103"/>
      <c r="X16" s="103"/>
      <c r="Y16" s="148"/>
      <c r="Z16" s="191" t="s">
        <v>135</v>
      </c>
      <c r="AA16" s="191"/>
      <c r="AB16" s="103"/>
      <c r="AC16" s="148"/>
      <c r="AD16" s="191"/>
      <c r="AE16" s="191"/>
      <c r="AF16" s="113"/>
      <c r="AG16" s="138"/>
      <c r="AH16" s="138"/>
      <c r="AI16" s="138"/>
    </row>
    <row r="17" spans="1:35" s="159" customFormat="1" ht="14.25" customHeight="1">
      <c r="A17" s="150"/>
      <c r="B17" s="151"/>
      <c r="C17" s="151"/>
      <c r="D17" s="151"/>
      <c r="E17" s="151"/>
      <c r="F17" s="151"/>
      <c r="G17" s="153"/>
      <c r="H17" s="151"/>
      <c r="I17" s="111" t="s">
        <v>82</v>
      </c>
      <c r="J17" s="185" t="s">
        <v>81</v>
      </c>
      <c r="K17" s="185"/>
      <c r="L17" s="151"/>
      <c r="M17" s="111" t="s">
        <v>82</v>
      </c>
      <c r="N17" s="185" t="s">
        <v>83</v>
      </c>
      <c r="O17" s="185"/>
      <c r="P17" s="151"/>
      <c r="Q17" s="154"/>
      <c r="R17" s="115"/>
      <c r="S17" s="115"/>
      <c r="T17" s="157"/>
      <c r="U17" s="155">
        <v>44093</v>
      </c>
      <c r="V17" s="185" t="s">
        <v>84</v>
      </c>
      <c r="W17" s="185"/>
      <c r="X17" s="157"/>
      <c r="Y17" s="155">
        <v>44107</v>
      </c>
      <c r="Z17" s="185" t="s">
        <v>85</v>
      </c>
      <c r="AA17" s="185"/>
      <c r="AB17" s="157"/>
      <c r="AC17" s="155">
        <v>44114</v>
      </c>
      <c r="AD17" s="185" t="s">
        <v>86</v>
      </c>
      <c r="AE17" s="185"/>
      <c r="AF17" s="153"/>
      <c r="AG17" s="158"/>
      <c r="AH17" s="158"/>
      <c r="AI17" s="158"/>
    </row>
    <row r="18" spans="2:35" ht="15.75" customHeight="1">
      <c r="B18" s="160" t="s">
        <v>136</v>
      </c>
      <c r="C18" s="140"/>
      <c r="D18" s="109" t="str">
        <f>D10</f>
        <v>1ère journée</v>
      </c>
      <c r="E18" s="117" t="s">
        <v>89</v>
      </c>
      <c r="F18" s="108"/>
      <c r="G18" s="118" t="s">
        <v>90</v>
      </c>
      <c r="I18" s="161"/>
      <c r="J18" s="186"/>
      <c r="K18" s="186"/>
      <c r="L18" s="103"/>
      <c r="M18" s="120"/>
      <c r="N18" s="186"/>
      <c r="O18" s="186"/>
      <c r="P18" s="113"/>
      <c r="Q18" s="121"/>
      <c r="R18" s="115"/>
      <c r="S18" s="115"/>
      <c r="T18" s="113"/>
      <c r="U18" s="122" t="s">
        <v>137</v>
      </c>
      <c r="V18" s="186" t="s">
        <v>105</v>
      </c>
      <c r="W18" s="186"/>
      <c r="X18" s="113"/>
      <c r="Y18" s="122" t="s">
        <v>138</v>
      </c>
      <c r="Z18" s="186" t="s">
        <v>139</v>
      </c>
      <c r="AA18" s="186"/>
      <c r="AB18" s="113"/>
      <c r="AC18" s="122" t="s">
        <v>140</v>
      </c>
      <c r="AD18" s="186" t="s">
        <v>141</v>
      </c>
      <c r="AE18" s="186"/>
      <c r="AG18" s="123"/>
      <c r="AH18" s="123"/>
      <c r="AI18" s="124"/>
    </row>
    <row r="19" spans="2:35" ht="15.75" customHeight="1">
      <c r="B19" s="125" t="s">
        <v>98</v>
      </c>
      <c r="C19" s="108"/>
      <c r="D19" s="126" t="s">
        <v>142</v>
      </c>
      <c r="E19" s="127">
        <v>0</v>
      </c>
      <c r="F19" s="108"/>
      <c r="G19" s="128" t="s">
        <v>100</v>
      </c>
      <c r="I19" s="130"/>
      <c r="J19" s="188"/>
      <c r="K19" s="188"/>
      <c r="L19" s="162"/>
      <c r="M19" s="130"/>
      <c r="N19" s="188"/>
      <c r="O19" s="188"/>
      <c r="P19" s="103"/>
      <c r="Q19" s="108"/>
      <c r="R19" s="115"/>
      <c r="S19" s="115"/>
      <c r="T19" s="113"/>
      <c r="U19" s="129" t="s">
        <v>143</v>
      </c>
      <c r="V19" s="190"/>
      <c r="W19" s="190" t="s">
        <v>144</v>
      </c>
      <c r="X19" s="113"/>
      <c r="Y19" s="129" t="s">
        <v>145</v>
      </c>
      <c r="Z19" s="190"/>
      <c r="AA19" s="190" t="s">
        <v>144</v>
      </c>
      <c r="AB19" s="113"/>
      <c r="AC19" s="129" t="s">
        <v>143</v>
      </c>
      <c r="AD19" s="190"/>
      <c r="AE19" s="190"/>
      <c r="AG19" s="123"/>
      <c r="AH19" s="123"/>
      <c r="AI19" s="163"/>
    </row>
    <row r="20" spans="1:36" s="101" customFormat="1" ht="15.75" customHeight="1">
      <c r="A20" s="100"/>
      <c r="B20" s="125" t="s">
        <v>104</v>
      </c>
      <c r="C20" s="108"/>
      <c r="D20" s="132" t="s">
        <v>139</v>
      </c>
      <c r="E20" s="133">
        <v>0</v>
      </c>
      <c r="F20" s="113"/>
      <c r="G20" s="134" t="s">
        <v>106</v>
      </c>
      <c r="H20" s="103"/>
      <c r="I20" s="135"/>
      <c r="J20" s="136"/>
      <c r="K20" s="137"/>
      <c r="L20" s="103"/>
      <c r="M20" s="135"/>
      <c r="N20" s="136"/>
      <c r="O20" s="137"/>
      <c r="P20" s="103"/>
      <c r="Q20" s="108"/>
      <c r="R20" s="115"/>
      <c r="S20" s="115"/>
      <c r="T20" s="103"/>
      <c r="U20" s="135"/>
      <c r="V20" s="136"/>
      <c r="W20" s="137"/>
      <c r="X20" s="103"/>
      <c r="Y20" s="135"/>
      <c r="Z20" s="136"/>
      <c r="AA20" s="137"/>
      <c r="AB20" s="103"/>
      <c r="AC20" s="135"/>
      <c r="AD20" s="136"/>
      <c r="AE20" s="137"/>
      <c r="AF20" s="113"/>
      <c r="AG20" s="123"/>
      <c r="AH20" s="123"/>
      <c r="AI20" s="124"/>
      <c r="AJ20" s="131"/>
    </row>
    <row r="21" spans="1:35" s="101" customFormat="1" ht="15.75" customHeight="1">
      <c r="A21" s="100"/>
      <c r="B21" s="139" t="s">
        <v>110</v>
      </c>
      <c r="C21" s="140"/>
      <c r="D21" s="146" t="s">
        <v>124</v>
      </c>
      <c r="E21" s="133">
        <v>0</v>
      </c>
      <c r="F21" s="113"/>
      <c r="G21" s="134" t="s">
        <v>111</v>
      </c>
      <c r="H21" s="103"/>
      <c r="I21" s="142"/>
      <c r="J21" s="143"/>
      <c r="K21" s="144"/>
      <c r="L21" s="103"/>
      <c r="M21" s="142"/>
      <c r="N21" s="143"/>
      <c r="O21" s="144"/>
      <c r="P21" s="103"/>
      <c r="Q21" s="108"/>
      <c r="R21" s="115"/>
      <c r="S21" s="115"/>
      <c r="T21" s="103"/>
      <c r="U21" s="142"/>
      <c r="V21" s="143"/>
      <c r="W21" s="144"/>
      <c r="X21" s="103"/>
      <c r="Y21" s="142"/>
      <c r="Z21" s="143"/>
      <c r="AA21" s="144"/>
      <c r="AB21" s="103"/>
      <c r="AC21" s="142"/>
      <c r="AD21" s="143"/>
      <c r="AE21" s="144"/>
      <c r="AF21" s="113"/>
      <c r="AG21" s="123"/>
      <c r="AH21" s="123"/>
      <c r="AI21" s="124"/>
    </row>
    <row r="22" spans="1:35" s="101" customFormat="1" ht="15.75" customHeight="1">
      <c r="A22" s="100"/>
      <c r="B22" s="139" t="s">
        <v>115</v>
      </c>
      <c r="C22" s="140"/>
      <c r="D22" s="132" t="s">
        <v>146</v>
      </c>
      <c r="E22" s="133">
        <v>0</v>
      </c>
      <c r="F22" s="113"/>
      <c r="G22" s="134" t="s">
        <v>116</v>
      </c>
      <c r="H22" s="103"/>
      <c r="I22" s="135"/>
      <c r="J22" s="136"/>
      <c r="K22" s="137"/>
      <c r="L22" s="103"/>
      <c r="M22" s="156"/>
      <c r="N22" s="136"/>
      <c r="O22" s="137"/>
      <c r="P22" s="103"/>
      <c r="Q22" s="108"/>
      <c r="R22" s="115"/>
      <c r="S22" s="115"/>
      <c r="T22" s="103"/>
      <c r="U22" s="156"/>
      <c r="V22" s="136"/>
      <c r="W22" s="137"/>
      <c r="X22" s="103"/>
      <c r="Y22" s="135"/>
      <c r="Z22" s="136"/>
      <c r="AA22" s="137"/>
      <c r="AB22" s="103"/>
      <c r="AC22" s="156"/>
      <c r="AD22" s="136"/>
      <c r="AE22" s="137"/>
      <c r="AF22" s="113"/>
      <c r="AG22" s="123"/>
      <c r="AH22" s="123"/>
      <c r="AI22" s="124"/>
    </row>
    <row r="23" spans="1:35" s="101" customFormat="1" ht="15.75" customHeight="1">
      <c r="A23" s="100"/>
      <c r="B23" s="125" t="s">
        <v>120</v>
      </c>
      <c r="C23" s="108"/>
      <c r="D23" s="132" t="s">
        <v>147</v>
      </c>
      <c r="E23" s="133">
        <v>0</v>
      </c>
      <c r="F23" s="113"/>
      <c r="G23" s="134" t="s">
        <v>121</v>
      </c>
      <c r="H23" s="103"/>
      <c r="I23" s="142"/>
      <c r="J23" s="143"/>
      <c r="K23" s="144"/>
      <c r="L23" s="103"/>
      <c r="M23" s="142"/>
      <c r="N23" s="143"/>
      <c r="O23" s="144"/>
      <c r="P23" s="103"/>
      <c r="Q23" s="108"/>
      <c r="R23" s="115"/>
      <c r="S23" s="115"/>
      <c r="T23" s="103"/>
      <c r="U23" s="142"/>
      <c r="V23" s="143"/>
      <c r="W23" s="144"/>
      <c r="X23" s="103"/>
      <c r="Y23" s="142"/>
      <c r="Z23" s="143"/>
      <c r="AA23" s="144"/>
      <c r="AB23" s="103"/>
      <c r="AC23" s="142"/>
      <c r="AD23" s="143"/>
      <c r="AE23" s="144"/>
      <c r="AF23" s="113"/>
      <c r="AG23" s="123"/>
      <c r="AH23" s="123"/>
      <c r="AI23" s="124"/>
    </row>
    <row r="24" spans="1:35" s="101" customFormat="1" ht="15.75" customHeight="1">
      <c r="A24" s="100"/>
      <c r="B24" s="125" t="s">
        <v>123</v>
      </c>
      <c r="C24" s="108"/>
      <c r="D24" s="141" t="s">
        <v>105</v>
      </c>
      <c r="E24" s="147">
        <v>0</v>
      </c>
      <c r="F24" s="113"/>
      <c r="G24" s="113"/>
      <c r="H24" s="103"/>
      <c r="I24" s="148"/>
      <c r="J24" s="191"/>
      <c r="K24" s="191"/>
      <c r="L24" s="103"/>
      <c r="M24" s="148"/>
      <c r="N24" s="191"/>
      <c r="O24" s="191"/>
      <c r="P24" s="103"/>
      <c r="Q24" s="148"/>
      <c r="R24" s="191"/>
      <c r="S24" s="191"/>
      <c r="T24" s="103"/>
      <c r="U24" s="103"/>
      <c r="V24" s="103"/>
      <c r="W24" s="103"/>
      <c r="X24" s="103"/>
      <c r="Y24" s="148"/>
      <c r="Z24" s="191"/>
      <c r="AA24" s="191"/>
      <c r="AB24" s="103"/>
      <c r="AC24" s="148"/>
      <c r="AD24" s="191"/>
      <c r="AE24" s="191"/>
      <c r="AF24" s="113"/>
      <c r="AG24" s="123"/>
      <c r="AH24" s="123"/>
      <c r="AI24" s="124"/>
    </row>
    <row r="25" spans="1:35" s="159" customFormat="1" ht="14.25" customHeight="1">
      <c r="A25" s="150"/>
      <c r="B25" s="151"/>
      <c r="C25" s="151"/>
      <c r="D25" s="151"/>
      <c r="E25" s="151"/>
      <c r="F25" s="151"/>
      <c r="G25" s="153"/>
      <c r="H25" s="151"/>
      <c r="I25" s="111" t="s">
        <v>148</v>
      </c>
      <c r="J25" s="185" t="s">
        <v>81</v>
      </c>
      <c r="K25" s="185"/>
      <c r="L25" s="151"/>
      <c r="M25" s="111" t="s">
        <v>82</v>
      </c>
      <c r="N25" s="185" t="s">
        <v>83</v>
      </c>
      <c r="O25" s="185"/>
      <c r="P25" s="151"/>
      <c r="Q25" s="111" t="s">
        <v>82</v>
      </c>
      <c r="R25" s="185" t="s">
        <v>84</v>
      </c>
      <c r="S25" s="185"/>
      <c r="T25" s="157"/>
      <c r="U25" s="155">
        <v>44093</v>
      </c>
      <c r="V25" s="185" t="s">
        <v>85</v>
      </c>
      <c r="W25" s="185"/>
      <c r="X25" s="157"/>
      <c r="Y25"/>
      <c r="Z25"/>
      <c r="AA25"/>
      <c r="AB25" s="157"/>
      <c r="AC25" s="155">
        <v>44114</v>
      </c>
      <c r="AD25" s="185" t="s">
        <v>86</v>
      </c>
      <c r="AE25" s="185"/>
      <c r="AF25" s="153"/>
      <c r="AG25" s="158"/>
      <c r="AH25" s="158"/>
      <c r="AI25" s="158"/>
    </row>
    <row r="26" spans="2:31" ht="15.75" customHeight="1">
      <c r="B26" s="116" t="s">
        <v>149</v>
      </c>
      <c r="C26" s="108"/>
      <c r="D26" s="164" t="str">
        <f>D18</f>
        <v>1ère journée</v>
      </c>
      <c r="E26" s="165" t="s">
        <v>150</v>
      </c>
      <c r="F26" s="108"/>
      <c r="G26" s="118" t="s">
        <v>90</v>
      </c>
      <c r="I26" s="166" t="s">
        <v>17</v>
      </c>
      <c r="J26" s="167" t="s">
        <v>150</v>
      </c>
      <c r="K26" s="167" t="s">
        <v>151</v>
      </c>
      <c r="L26" s="103"/>
      <c r="M26" s="168"/>
      <c r="N26" s="167"/>
      <c r="O26" s="167"/>
      <c r="P26" s="103"/>
      <c r="Q26" s="168"/>
      <c r="R26" s="167"/>
      <c r="S26" s="167"/>
      <c r="T26" s="113"/>
      <c r="U26" s="166" t="s">
        <v>152</v>
      </c>
      <c r="V26" s="167" t="s">
        <v>150</v>
      </c>
      <c r="W26" s="167" t="s">
        <v>151</v>
      </c>
      <c r="X26" s="113"/>
      <c r="Y26"/>
      <c r="Z26"/>
      <c r="AA26"/>
      <c r="AB26" s="113"/>
      <c r="AC26" s="166" t="s">
        <v>138</v>
      </c>
      <c r="AD26" s="167" t="s">
        <v>150</v>
      </c>
      <c r="AE26" s="167" t="s">
        <v>151</v>
      </c>
    </row>
    <row r="27" spans="2:31" ht="15.75" customHeight="1">
      <c r="B27" s="117" t="s">
        <v>98</v>
      </c>
      <c r="C27" s="108"/>
      <c r="D27" s="117"/>
      <c r="E27" s="117"/>
      <c r="F27" s="108"/>
      <c r="G27" s="128" t="s">
        <v>100</v>
      </c>
      <c r="I27" s="169" t="s">
        <v>153</v>
      </c>
      <c r="J27" s="170"/>
      <c r="K27" s="171"/>
      <c r="L27" s="103"/>
      <c r="M27" s="172"/>
      <c r="N27" s="170"/>
      <c r="O27" s="171"/>
      <c r="P27" s="103"/>
      <c r="Q27" s="172"/>
      <c r="R27" s="170"/>
      <c r="S27" s="171"/>
      <c r="T27" s="113"/>
      <c r="U27" s="169" t="s">
        <v>153</v>
      </c>
      <c r="V27" s="170"/>
      <c r="W27" s="171"/>
      <c r="X27" s="113"/>
      <c r="Y27"/>
      <c r="Z27"/>
      <c r="AA27"/>
      <c r="AB27" s="113"/>
      <c r="AC27" s="169" t="s">
        <v>153</v>
      </c>
      <c r="AD27" s="170"/>
      <c r="AE27" s="171"/>
    </row>
    <row r="28" spans="1:32" s="101" customFormat="1" ht="15.75" customHeight="1">
      <c r="A28" s="100"/>
      <c r="B28" s="117"/>
      <c r="C28" s="108"/>
      <c r="D28" s="173" t="s">
        <v>124</v>
      </c>
      <c r="E28" s="117"/>
      <c r="F28" s="113"/>
      <c r="G28" s="134" t="s">
        <v>106</v>
      </c>
      <c r="H28" s="103"/>
      <c r="I28" s="174"/>
      <c r="J28" s="175"/>
      <c r="K28" s="176"/>
      <c r="L28" s="103"/>
      <c r="M28" s="177"/>
      <c r="N28" s="175"/>
      <c r="O28" s="176"/>
      <c r="P28" s="103"/>
      <c r="Q28" s="174"/>
      <c r="R28" s="175"/>
      <c r="S28" s="176"/>
      <c r="T28" s="113"/>
      <c r="U28" s="174"/>
      <c r="V28" s="175"/>
      <c r="W28" s="176"/>
      <c r="X28" s="113"/>
      <c r="Y28"/>
      <c r="Z28"/>
      <c r="AA28"/>
      <c r="AB28" s="113"/>
      <c r="AC28" s="174"/>
      <c r="AD28" s="175"/>
      <c r="AE28" s="176"/>
      <c r="AF28" s="113"/>
    </row>
    <row r="29" spans="1:32" s="101" customFormat="1" ht="15.75" customHeight="1">
      <c r="A29" s="100"/>
      <c r="B29" s="116" t="s">
        <v>149</v>
      </c>
      <c r="C29" s="108"/>
      <c r="D29" s="164" t="str">
        <f>D26</f>
        <v>1ère journée</v>
      </c>
      <c r="E29" s="165" t="s">
        <v>151</v>
      </c>
      <c r="F29" s="113"/>
      <c r="G29" s="134" t="s">
        <v>111</v>
      </c>
      <c r="H29" s="103" t="s">
        <v>95</v>
      </c>
      <c r="I29" s="174"/>
      <c r="J29" s="178"/>
      <c r="K29" s="179"/>
      <c r="L29" s="103"/>
      <c r="M29" s="174"/>
      <c r="N29" s="178"/>
      <c r="O29" s="179"/>
      <c r="P29" s="103"/>
      <c r="Q29" s="174"/>
      <c r="R29" s="178"/>
      <c r="S29" s="179"/>
      <c r="T29" s="113"/>
      <c r="U29" s="174"/>
      <c r="V29" s="178"/>
      <c r="W29" s="179"/>
      <c r="X29" s="113"/>
      <c r="Y29"/>
      <c r="Z29"/>
      <c r="AA29"/>
      <c r="AB29" s="113"/>
      <c r="AC29" s="174"/>
      <c r="AD29" s="178"/>
      <c r="AE29" s="179"/>
      <c r="AF29" s="113"/>
    </row>
    <row r="30" spans="1:32" s="101" customFormat="1" ht="15.75" customHeight="1">
      <c r="A30" s="100"/>
      <c r="B30" s="117" t="s">
        <v>98</v>
      </c>
      <c r="C30" s="108"/>
      <c r="D30" s="117"/>
      <c r="E30" s="117"/>
      <c r="F30" s="113"/>
      <c r="G30" s="134" t="s">
        <v>116</v>
      </c>
      <c r="H30" s="103"/>
      <c r="I30" s="174"/>
      <c r="J30" s="178"/>
      <c r="K30" s="179"/>
      <c r="L30" s="103"/>
      <c r="M30" s="174"/>
      <c r="N30" s="178"/>
      <c r="O30" s="179"/>
      <c r="P30" s="103"/>
      <c r="Q30" s="174"/>
      <c r="R30" s="178"/>
      <c r="S30" s="179"/>
      <c r="T30" s="113"/>
      <c r="U30" s="174"/>
      <c r="V30" s="178"/>
      <c r="W30" s="179"/>
      <c r="X30" s="113"/>
      <c r="Y30"/>
      <c r="Z30"/>
      <c r="AA30"/>
      <c r="AB30" s="113"/>
      <c r="AC30" s="174"/>
      <c r="AD30" s="178"/>
      <c r="AE30" s="179"/>
      <c r="AF30" s="113"/>
    </row>
    <row r="31" spans="1:32" s="101" customFormat="1" ht="15.75" customHeight="1">
      <c r="A31" s="100"/>
      <c r="B31" s="180"/>
      <c r="C31" s="131"/>
      <c r="D31" s="173" t="s">
        <v>124</v>
      </c>
      <c r="E31" s="180"/>
      <c r="F31" s="113"/>
      <c r="G31" s="134" t="s">
        <v>121</v>
      </c>
      <c r="H31" s="103" t="s">
        <v>95</v>
      </c>
      <c r="I31" s="142"/>
      <c r="J31" s="181"/>
      <c r="K31" s="181"/>
      <c r="L31" s="103"/>
      <c r="M31" s="142"/>
      <c r="N31" s="181"/>
      <c r="O31" s="181"/>
      <c r="P31" s="113"/>
      <c r="Q31" s="142"/>
      <c r="R31" s="181"/>
      <c r="S31" s="181"/>
      <c r="T31" s="113"/>
      <c r="U31" s="142"/>
      <c r="V31" s="181"/>
      <c r="W31" s="181"/>
      <c r="X31" s="113"/>
      <c r="Y31"/>
      <c r="Z31"/>
      <c r="AA31"/>
      <c r="AB31" s="113"/>
      <c r="AC31" s="142"/>
      <c r="AD31" s="181"/>
      <c r="AE31" s="181"/>
      <c r="AF31" s="113"/>
    </row>
    <row r="34" ht="12.75" customHeight="1">
      <c r="D34" s="182"/>
    </row>
    <row r="35" ht="12.75" customHeight="1">
      <c r="D35" s="182"/>
    </row>
  </sheetData>
  <sheetProtection selectLockedCells="1" selectUnlockedCells="1"/>
  <mergeCells count="64">
    <mergeCell ref="J25:K25"/>
    <mergeCell ref="N25:O25"/>
    <mergeCell ref="R25:S25"/>
    <mergeCell ref="V25:W25"/>
    <mergeCell ref="AD25:AE25"/>
    <mergeCell ref="J19:K19"/>
    <mergeCell ref="N19:O19"/>
    <mergeCell ref="V19:W19"/>
    <mergeCell ref="Z19:AA19"/>
    <mergeCell ref="AD19:AE19"/>
    <mergeCell ref="J24:K24"/>
    <mergeCell ref="N24:O24"/>
    <mergeCell ref="R24:S24"/>
    <mergeCell ref="Z24:AA24"/>
    <mergeCell ref="AD24:AE24"/>
    <mergeCell ref="J17:K17"/>
    <mergeCell ref="N17:O17"/>
    <mergeCell ref="V17:W17"/>
    <mergeCell ref="Z17:AA17"/>
    <mergeCell ref="AD17:AE17"/>
    <mergeCell ref="J18:K18"/>
    <mergeCell ref="N18:O18"/>
    <mergeCell ref="V18:W18"/>
    <mergeCell ref="Z18:AA18"/>
    <mergeCell ref="AD18:AE18"/>
    <mergeCell ref="J11:K11"/>
    <mergeCell ref="N11:O11"/>
    <mergeCell ref="V11:W11"/>
    <mergeCell ref="Z11:AA11"/>
    <mergeCell ref="AD11:AE11"/>
    <mergeCell ref="J16:K16"/>
    <mergeCell ref="N16:O16"/>
    <mergeCell ref="Z16:AA16"/>
    <mergeCell ref="AD16:AE16"/>
    <mergeCell ref="J9:K9"/>
    <mergeCell ref="N9:O9"/>
    <mergeCell ref="V9:W9"/>
    <mergeCell ref="Z9:AA9"/>
    <mergeCell ref="AD9:AE9"/>
    <mergeCell ref="J10:K10"/>
    <mergeCell ref="N10:O10"/>
    <mergeCell ref="V10:W10"/>
    <mergeCell ref="Z10:AA10"/>
    <mergeCell ref="AD10:AE10"/>
    <mergeCell ref="J3:K3"/>
    <mergeCell ref="N3:O3"/>
    <mergeCell ref="R3:S3"/>
    <mergeCell ref="V3:W3"/>
    <mergeCell ref="AD3:AE3"/>
    <mergeCell ref="J8:K8"/>
    <mergeCell ref="N8:O8"/>
    <mergeCell ref="R8:S8"/>
    <mergeCell ref="Z8:AA8"/>
    <mergeCell ref="AD8:AE8"/>
    <mergeCell ref="J1:K1"/>
    <mergeCell ref="N1:O1"/>
    <mergeCell ref="R1:S1"/>
    <mergeCell ref="V1:W1"/>
    <mergeCell ref="AD1:AE1"/>
    <mergeCell ref="J2:K2"/>
    <mergeCell ref="N2:O2"/>
    <mergeCell ref="R2:S2"/>
    <mergeCell ref="V2:W2"/>
    <mergeCell ref="AD2:AE2"/>
  </mergeCells>
  <printOptions horizontalCentered="1" verticalCentered="1"/>
  <pageMargins left="0" right="0" top="0.7875" bottom="0.39375000000000004" header="0.11805555555555555" footer="0.11805555555555555"/>
  <pageSetup horizontalDpi="300" verticalDpi="300" orientation="landscape" paperSize="9" scale="95"/>
  <headerFooter alignWithMargins="0">
    <oddHeader>&amp;L&amp;"Arial,Gras Italique"&amp;12Index à jour au mardi  22 octobre 2013&amp;C&amp;"Arial,Gras Italique"&amp;20ASGEN - GOLF
&amp;"Arial,Gras"&amp;16Championnat Corporatif 2013</oddHeader>
    <oddFooter>&amp;L&amp;F - &amp;A&amp;CPage &amp;P / &amp;N&amp;RLe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CULADET Philippe</dc:creator>
  <cp:keywords/>
  <dc:description/>
  <cp:lastModifiedBy>CULADET Philippe</cp:lastModifiedBy>
  <dcterms:created xsi:type="dcterms:W3CDTF">2020-08-29T16:08:00Z</dcterms:created>
  <dcterms:modified xsi:type="dcterms:W3CDTF">2020-08-29T16:08:00Z</dcterms:modified>
  <cp:category/>
  <cp:version/>
  <cp:contentType/>
  <cp:contentStatus/>
</cp:coreProperties>
</file>